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HUNG\TUYỂN SINH 2023-2024\"/>
    </mc:Choice>
  </mc:AlternateContent>
  <bookViews>
    <workbookView xWindow="-120" yWindow="-120" windowWidth="29040" windowHeight="15720" activeTab="1"/>
  </bookViews>
  <sheets>
    <sheet name="TS ĐỢT 2" sheetId="41" r:id="rId1"/>
    <sheet name="TS TRÁI TUYẾN" sheetId="43" r:id="rId2"/>
    <sheet name="Sheet1" sheetId="42" r:id="rId3"/>
  </sheets>
  <definedNames>
    <definedName name="_xlnm._FilterDatabase" localSheetId="0" hidden="1">'TS ĐỢT 2'!$A$7:$O$50</definedName>
    <definedName name="_xlnm._FilterDatabase" localSheetId="1" hidden="1">'TS TRÁI TUYẾN'!$A$7:$G$25</definedName>
    <definedName name="_xlnm.Print_Titles" localSheetId="1">'TS TRÁI TUYẾN'!$7:$7</definedName>
  </definedNames>
  <calcPr calcId="162913"/>
</workbook>
</file>

<file path=xl/calcChain.xml><?xml version="1.0" encoding="utf-8"?>
<calcChain xmlns="http://schemas.openxmlformats.org/spreadsheetml/2006/main">
  <c r="L46" i="41" l="1"/>
  <c r="L44" i="41" l="1"/>
  <c r="L9" i="41"/>
  <c r="L10" i="41"/>
  <c r="L11" i="41"/>
  <c r="L20" i="41"/>
  <c r="L21" i="41"/>
  <c r="L12" i="41"/>
  <c r="L13" i="41"/>
  <c r="L14" i="41"/>
  <c r="L15" i="41"/>
  <c r="L16" i="41"/>
  <c r="L17" i="41"/>
  <c r="L22" i="41"/>
  <c r="L23" i="41"/>
  <c r="L24" i="41"/>
  <c r="L25" i="41"/>
  <c r="L26" i="41"/>
  <c r="L27" i="41"/>
  <c r="L28" i="41"/>
  <c r="L29" i="41"/>
  <c r="L30" i="41"/>
  <c r="L31" i="41"/>
  <c r="L32" i="41"/>
  <c r="L33" i="41"/>
  <c r="L34" i="41"/>
  <c r="L35" i="41"/>
  <c r="L36" i="41"/>
  <c r="L18" i="41"/>
  <c r="L37" i="41"/>
  <c r="L45" i="41"/>
  <c r="L19" i="41"/>
  <c r="L38" i="41"/>
  <c r="L39" i="41"/>
  <c r="L40" i="41"/>
  <c r="L41" i="41"/>
  <c r="L42" i="41"/>
  <c r="L43" i="41"/>
  <c r="L20" i="42" l="1"/>
  <c r="L21" i="42"/>
  <c r="L22" i="42"/>
  <c r="L23" i="42"/>
  <c r="L9" i="42"/>
  <c r="L10" i="42"/>
  <c r="L11" i="42"/>
  <c r="L12" i="42"/>
  <c r="L13" i="42"/>
  <c r="L14" i="42"/>
  <c r="L15" i="42"/>
  <c r="L16" i="42"/>
  <c r="L17" i="42"/>
  <c r="L18" i="42"/>
  <c r="L19" i="42"/>
  <c r="L8" i="42"/>
</calcChain>
</file>

<file path=xl/sharedStrings.xml><?xml version="1.0" encoding="utf-8"?>
<sst xmlns="http://schemas.openxmlformats.org/spreadsheetml/2006/main" count="444" uniqueCount="262">
  <si>
    <t>Họ và tên</t>
  </si>
  <si>
    <t>Nơi sinh</t>
  </si>
  <si>
    <t>STT</t>
  </si>
  <si>
    <t>Ngày sinh</t>
  </si>
  <si>
    <t>Đồng Nai</t>
  </si>
  <si>
    <t>Bình Phước</t>
  </si>
  <si>
    <t>Thanh Hóa</t>
  </si>
  <si>
    <t>An Giang</t>
  </si>
  <si>
    <t>19/08/2012</t>
  </si>
  <si>
    <t>24/09/2012</t>
  </si>
  <si>
    <t>Nghệ An</t>
  </si>
  <si>
    <t>Nguyễn Trần Gia Bảo</t>
  </si>
  <si>
    <t>Nguyễn Hoàng Quân</t>
  </si>
  <si>
    <t>Nguyễn Hoàng Long</t>
  </si>
  <si>
    <t>Đỗ Gia Bảo</t>
  </si>
  <si>
    <t>Lê Gia Bảo</t>
  </si>
  <si>
    <t>Nguyễn Ngọc Nhi</t>
  </si>
  <si>
    <t xml:space="preserve">Đồng Nai </t>
  </si>
  <si>
    <t>Bình Thuận</t>
  </si>
  <si>
    <t>Nam Định</t>
  </si>
  <si>
    <t>Hà Tĩnh</t>
  </si>
  <si>
    <t>Kiên Giang</t>
  </si>
  <si>
    <t>Cà Mau</t>
  </si>
  <si>
    <t>Đồng Tháp</t>
  </si>
  <si>
    <t>Bình Định</t>
  </si>
  <si>
    <t>Phú Thọ</t>
  </si>
  <si>
    <t>Tp Hồ Chí Minh</t>
  </si>
  <si>
    <t>Đăk Lăk</t>
  </si>
  <si>
    <t>Ninh Bình</t>
  </si>
  <si>
    <t xml:space="preserve">Đồng Nai  </t>
  </si>
  <si>
    <t>Học sinh  trường tiểu học</t>
  </si>
  <si>
    <t>Kết quả tổng điểm rèn luyện 5 năm</t>
  </si>
  <si>
    <t xml:space="preserve">Tổng điểm </t>
  </si>
  <si>
    <t>HS diện chính sách</t>
  </si>
  <si>
    <t>Lớp 1</t>
  </si>
  <si>
    <t>Lớp 2</t>
  </si>
  <si>
    <t>Lớp 3</t>
  </si>
  <si>
    <t>Lớp 4</t>
  </si>
  <si>
    <t>Lớp 5</t>
  </si>
  <si>
    <t>Con TB, LS</t>
  </si>
  <si>
    <t>Dân tộc TS</t>
  </si>
  <si>
    <t>Họ và tên Cha (hoặc Mẹ)</t>
  </si>
  <si>
    <t xml:space="preserve">DANH SÁCH </t>
  </si>
  <si>
    <t>HỌC SINH DỰ XÉT TUYỂN VÀO LỚP 6 TRƯỜNG THCS LONG BÌNH TÂN</t>
  </si>
  <si>
    <t xml:space="preserve"> NĂM HỌC 2022-2023</t>
  </si>
  <si>
    <t>____________________</t>
  </si>
  <si>
    <t>Thừa Thiên Huế</t>
  </si>
  <si>
    <t>18</t>
  </si>
  <si>
    <t>Mã Minh Thành</t>
  </si>
  <si>
    <t>Trần Yến Nhi</t>
  </si>
  <si>
    <t>Cao Gia Hân</t>
  </si>
  <si>
    <t>Trương Phú Thiên</t>
  </si>
  <si>
    <t>TH Phan Rí Thành 3-Bình Thuận</t>
  </si>
  <si>
    <t>TH Lương Thế Vinh-Tp Hồ Chí Minh</t>
  </si>
  <si>
    <t>TH Hoàng Diệu-Tp Hồ Chí Minh</t>
  </si>
  <si>
    <t>TH Phú Lợi-Bình Dương</t>
  </si>
  <si>
    <t>TH Phương Phú 1-Hậu Giang</t>
  </si>
  <si>
    <t>Trần Thị Tuyết Nhi</t>
  </si>
  <si>
    <t>TH Cảm Lạc-Hà Tĩnh</t>
  </si>
  <si>
    <t>Trần Ngọc Lam</t>
  </si>
  <si>
    <t>31/07/21012</t>
  </si>
  <si>
    <t>TH Chánh Lộ-Quảng Ngãi</t>
  </si>
  <si>
    <t>Nguyễn Đình Thiên</t>
  </si>
  <si>
    <t>TH Kim Đồng- Tân Phú-Đồng Nai</t>
  </si>
  <si>
    <t>Phan Hoàng Gia Huy</t>
  </si>
  <si>
    <t>TH Long Thọ-Long Thành-Đồng Nai</t>
  </si>
  <si>
    <t>Lê Hoàng Như Ngọc</t>
  </si>
  <si>
    <t>TH Nguyễn Chí Thanh-Đăk lăk</t>
  </si>
  <si>
    <t>Nguyễn Thị Nhã Uyên</t>
  </si>
  <si>
    <t>TH Thanh Phong-Nghệ An</t>
  </si>
  <si>
    <t>Hoàng Trương Huy</t>
  </si>
  <si>
    <t>TH Lê Lợi-Đăk Lăk</t>
  </si>
  <si>
    <t>TH Phúc Thắng-Nam Định</t>
  </si>
  <si>
    <t>Nguyễn Nhã Linh</t>
  </si>
  <si>
    <t>TH Yên Nhân 2-Thanh Hóa</t>
  </si>
  <si>
    <t>Phan Thanh Đăng Khôi</t>
  </si>
  <si>
    <t>TH Phan Đình Phùng-Đăk Lăk</t>
  </si>
  <si>
    <t>Phạm Toàn Long Thanh</t>
  </si>
  <si>
    <t>TH Thanh An-Bình Phước</t>
  </si>
  <si>
    <t>UỶ BAN NHÂN DÂN THÀNH PHỐ BIÊN HOÀ</t>
  </si>
  <si>
    <t>CỘNG HÒA XÃ HỘI CHỦ NGHĨA VIỆT NAM</t>
  </si>
  <si>
    <t>Độc lập -Tự do -Hạnh phúc</t>
  </si>
  <si>
    <t>_____________</t>
  </si>
  <si>
    <t>______________________</t>
  </si>
  <si>
    <t>01</t>
  </si>
  <si>
    <t>02</t>
  </si>
  <si>
    <t>03</t>
  </si>
  <si>
    <t>04</t>
  </si>
  <si>
    <t>05</t>
  </si>
  <si>
    <t>06</t>
  </si>
  <si>
    <t>07</t>
  </si>
  <si>
    <t>08</t>
  </si>
  <si>
    <t>09</t>
  </si>
  <si>
    <t>10</t>
  </si>
  <si>
    <t>11</t>
  </si>
  <si>
    <t>12</t>
  </si>
  <si>
    <t>13</t>
  </si>
  <si>
    <t>14</t>
  </si>
  <si>
    <t>15</t>
  </si>
  <si>
    <t>16</t>
  </si>
  <si>
    <t>17</t>
  </si>
  <si>
    <t>19</t>
  </si>
  <si>
    <t>20</t>
  </si>
  <si>
    <t>21</t>
  </si>
  <si>
    <t>22</t>
  </si>
  <si>
    <t>23</t>
  </si>
  <si>
    <t>24</t>
  </si>
  <si>
    <t>25</t>
  </si>
  <si>
    <t>26</t>
  </si>
  <si>
    <t>27</t>
  </si>
  <si>
    <t>28</t>
  </si>
  <si>
    <t>29</t>
  </si>
  <si>
    <t>30</t>
  </si>
  <si>
    <t>31</t>
  </si>
  <si>
    <t>32</t>
  </si>
  <si>
    <t>33</t>
  </si>
  <si>
    <t>34</t>
  </si>
  <si>
    <t>35</t>
  </si>
  <si>
    <t>36</t>
  </si>
  <si>
    <t>37</t>
  </si>
  <si>
    <t>38</t>
  </si>
  <si>
    <t>39</t>
  </si>
  <si>
    <t>40</t>
  </si>
  <si>
    <t>41</t>
  </si>
  <si>
    <t>Họ và tên học sinh</t>
  </si>
  <si>
    <t>TH Long Bình Tân</t>
  </si>
  <si>
    <t>TH Nguyễn Chí Thanh</t>
  </si>
  <si>
    <t>Tuyển thẳng</t>
  </si>
  <si>
    <t xml:space="preserve">Tổng điểm toàn cấp </t>
  </si>
  <si>
    <t>Tổng điểm xét tuyển</t>
  </si>
  <si>
    <t>Nguyễn Văn Vinh</t>
  </si>
  <si>
    <t>Trần Thị Kim Thủy</t>
  </si>
  <si>
    <t>Nguyễn Xuân Sơn</t>
  </si>
  <si>
    <t>Nguyễn Thị Hoà</t>
  </si>
  <si>
    <t>Nguyễn Xuân Lập</t>
  </si>
  <si>
    <t>Lê Thanh Huyền</t>
  </si>
  <si>
    <t>Mai Thị Ngọc</t>
  </si>
  <si>
    <t>Mai Thị Thu Nguyệt</t>
  </si>
  <si>
    <t>Lê Thị Ngọc Yến</t>
  </si>
  <si>
    <t>Đỗ Thị Mỹ Dung</t>
  </si>
  <si>
    <t>Lê Thị Kim Thạch</t>
  </si>
  <si>
    <t>……………..</t>
  </si>
  <si>
    <t>Chủ tịch hội đồng</t>
  </si>
  <si>
    <t>Người lập bảng</t>
  </si>
  <si>
    <t>DUYỆT CỦA PHÒNG GIÁO DỤC VÀ ĐÀO TẠO</t>
  </si>
  <si>
    <t>TRƯỞNG PHÒNG</t>
  </si>
  <si>
    <t>Võ Văn Minh</t>
  </si>
  <si>
    <t>Các thành viên hội đồng xét tuyển</t>
  </si>
  <si>
    <t>Phan Gia Kiệt</t>
  </si>
  <si>
    <t>Lý Mỹ Dung</t>
  </si>
  <si>
    <t>12/04/2012</t>
  </si>
  <si>
    <t>Đặng Quốc Hào</t>
  </si>
  <si>
    <t>20/07/2010</t>
  </si>
  <si>
    <t>Nguyễn Hoàng Yến Vy</t>
  </si>
  <si>
    <t>Trần Lê Hải Đăng</t>
  </si>
  <si>
    <t>Lê Hoàng Nhất Long</t>
  </si>
  <si>
    <t>24/03/2012</t>
  </si>
  <si>
    <t>Hoàng Lê Anh Kiệt</t>
  </si>
  <si>
    <t>28/06/2011</t>
  </si>
  <si>
    <t>Hồ Thị Ban Mai</t>
  </si>
  <si>
    <t>Lê Thị Ngọc Dung</t>
  </si>
  <si>
    <t>Dương Ngọc Thảo</t>
  </si>
  <si>
    <t>Phạm Thanh Tuấn</t>
  </si>
  <si>
    <t>Tống Minh Phương</t>
  </si>
  <si>
    <t>Phạm Trần Long Phượng</t>
  </si>
  <si>
    <t>Hồ Đại Phát</t>
  </si>
  <si>
    <t>Ngô Tuấn Anh</t>
  </si>
  <si>
    <t>Dương Gia Long</t>
  </si>
  <si>
    <t>Vòng Ngọc Hân</t>
  </si>
  <si>
    <t>Phạm Anh Thư</t>
  </si>
  <si>
    <t>Hán Hữu Minh Hiếu</t>
  </si>
  <si>
    <t>Tạ Dương Nguyên</t>
  </si>
  <si>
    <t>Hồ Minh Tây</t>
  </si>
  <si>
    <t>Lê Anh Thư</t>
  </si>
  <si>
    <t>Huỳnh Tấn Vũ</t>
  </si>
  <si>
    <t>Nguyễn Minh Hy</t>
  </si>
  <si>
    <t>Nguyễn Ngọc Mỹ Duyên</t>
  </si>
  <si>
    <t>Phạm Hải Nam</t>
  </si>
  <si>
    <t>Nguyễn Thái Bảo Vy</t>
  </si>
  <si>
    <t>Cao Châm Anh</t>
  </si>
  <si>
    <t>Thái Thị Yến Nhi</t>
  </si>
  <si>
    <t>Vũ Ngọc Khánh</t>
  </si>
  <si>
    <t>Nguyễn Thị Kim Em</t>
  </si>
  <si>
    <t>Bùi Thị Kiều Nhi</t>
  </si>
  <si>
    <t>Nguyễn Thị Kim Cương</t>
  </si>
  <si>
    <t>Phạm Việt Cường</t>
  </si>
  <si>
    <t>Nguyễn Trần Uyên Nhi</t>
  </si>
  <si>
    <t>DANH SÁCH HỌC SINH TRÚNG TUYỂN VÀO LỚP 6 NĂM HỌC 2023 - 2024 (ĐỢT 2)</t>
  </si>
  <si>
    <t>Nguyễn Thị Ngọc Trâm</t>
  </si>
  <si>
    <t>TH Long Thuận 1 - Đồng Tháp</t>
  </si>
  <si>
    <t>TH A Vĩnh Hội Đông - An Giang</t>
  </si>
  <si>
    <t>Nguyễn Mạnh Hoàng</t>
  </si>
  <si>
    <t>Trần Nguyễn Hải Yến</t>
  </si>
  <si>
    <t>Nguyễn Hoàng Anh Thư</t>
  </si>
  <si>
    <t>Nguyễn Minh Khoa</t>
  </si>
  <si>
    <t>Dương Tiến Dũng</t>
  </si>
  <si>
    <t>Trịnh Thái Phương Linh</t>
  </si>
  <si>
    <t>Trịnh Thị Yến Như</t>
  </si>
  <si>
    <t>Nguyễn Quang Vinh</t>
  </si>
  <si>
    <t>Võ Minh Đức</t>
  </si>
  <si>
    <t>Mai Việt Anh</t>
  </si>
  <si>
    <t>Nguyễn Phúc Lâm</t>
  </si>
  <si>
    <t>Nguyễn Phương Nam</t>
  </si>
  <si>
    <t>Phạm Thạch Quý Nhân</t>
  </si>
  <si>
    <t>Vũ Ngọc Quế Anh</t>
  </si>
  <si>
    <t>Phan Thanh Hà</t>
  </si>
  <si>
    <t>TH Phan Đình Phùng - Biên Hòa</t>
  </si>
  <si>
    <t>TH An Hòa - Biên Hòa</t>
  </si>
  <si>
    <t>TH Phước Tân - Biên Hòa</t>
  </si>
  <si>
    <t>TH Nguyễn Thị Sáu - Biên Hòa</t>
  </si>
  <si>
    <t>TH An Hảo - Biên Hòa</t>
  </si>
  <si>
    <t>TH Trịnh Hoài Đức - Biên Hòa</t>
  </si>
  <si>
    <t>TH Song Ngữ Lạc Hồng - Biên Hòa</t>
  </si>
  <si>
    <t>KP2 - Long Bình Tân - Biên Hòa - Đồng Nai</t>
  </si>
  <si>
    <t>KP Long Điềm - Long Bình Tân - Biên Hòa - Đồng Nai</t>
  </si>
  <si>
    <t>KP Bình Dương- Long Bình Tân - Biên Hòa - Đồng Nai</t>
  </si>
  <si>
    <t>KP 2 - Long Bình Tân - Biên Hòa - Đồng Nai</t>
  </si>
  <si>
    <t>KP1 - Long Bình Tân - Biên Hòa - Đồng Nai</t>
  </si>
  <si>
    <t>Địa chỉ</t>
  </si>
  <si>
    <t>Biên Hòa, ngày 02 tháng 8 năm 2023</t>
  </si>
  <si>
    <t>DANH SÁCH HỌC SINH TRÚNG TUYỂN VÀO LỚP 6 NĂM HỌC 2023 - 2024 (TRÁI TUYẾN)</t>
  </si>
  <si>
    <t>Trịnh Ngọc Tú</t>
  </si>
  <si>
    <t>Gia Lai</t>
  </si>
  <si>
    <t>Võ Thị Cẩm Tú</t>
  </si>
  <si>
    <t>Nguyễn Thanh Sang</t>
  </si>
  <si>
    <t>Nguyễn Thanh Nhã</t>
  </si>
  <si>
    <t>42</t>
  </si>
  <si>
    <t>Tổng số học sinh trúng tuyển: 42 học sinh</t>
  </si>
  <si>
    <t>HỘI ĐỒNG TUYỂN SINH TRƯỜNG THCS LONG BÌNH TÂN</t>
  </si>
  <si>
    <t>Lê Mai Tùng Quân</t>
  </si>
  <si>
    <t>Tổng số học sinh trúng tuyển: 18 học sinh</t>
  </si>
  <si>
    <t>Lý do chiếu cố</t>
  </si>
  <si>
    <t>Trước đây gia đình sinh sống tại tổ 7 Ấp Hương Phước - P. Phước Tân. Theo đúng tuyến thì cháu học tại trường THCS Phước Tân. Do bố mẹ đi làm ăn xa. cháu chuyển đến ở cùng cô ruột tại 259/23/32  KP 1 - P. Long Bình Tân. Nhà cô cách trường THCS Long Bình Tân khoảng 2km,  trong khi đó cách trường THCS Phước Tân khoảng 10km. Vì thế gia đình gặp nhiều khó khăn trong việc đưa đón cháu và chăm lo cho cháu nếu cháu học ở THCS Phước Tân.</t>
  </si>
  <si>
    <t>Trước đây gia đình ở Ấp Phước Hội Xã Long Hưng. Theo đúng tuyến thì cháu học tại trường THCS Hòa Hưng. Nay gia đình chuyển về sinh sống ở 47/9 KP Long Điềm - P. Long Bình Tân. Nhà cách trường THCS Long Bình Tân khoảng 400m,  trong khi đó cách trường THCS Hòa Hưng khoảng 2km. Vì thế gia đình gặp nhiều khó khăn trong việc đưa đón cháu và chăm lo cho cháu nếu cháu học ở THCS Hòa Hưng.</t>
  </si>
  <si>
    <t>Trước đây gia đình ở  P. An Hòa. Theo đúng tuyến thì cháu học tại trường THCS Hòa Hưng. Do bố mẹ đi làm ăn xa. cháu chuyển đến ở cùng bác ruột tại 65D KP Long Điềm - P. Long Bình Tân. Nhà bác cách trường THCS Long Bình Tân khoảng 300m,  trong khi đó cách trường THCS Hòa Hưng khoảng 2km. Vì thế gia đình gặp nhiều khó khăn trong việc đưa đón cháu và chăm lo cho cháu nếu cháu học ở THCS Hòa Hưng.</t>
  </si>
  <si>
    <t>Trước đây gia đình ở  P. An Bình. Theo đúng tuyến thì cháu học tại trường THCS An Bình. Do bố mẹ đi làm ăn xa. cháu chuyển đến ở cùng bác ruột tại 42A/3 KP Long Điềm - P. Long Bình Tân. Nhà bác cách trường THCS Long Bình Tân khoảng 500m,  trong khi đó cách trường THCS An Bình khoảng 8km. Vì thế gia đình gặp nhiều khó khăn trong việc đưa đón cháu và chăm lo cho cháu nếu cháu học ở THCS An Bình.</t>
  </si>
  <si>
    <t>Trước đây gia đình ở P. An Hòa. Theo đúng tuyến thì cháu học tại trường THCS Hòa Hưng. Do bố mẹ đi làm không có thời gian đưa đón con nên cho con ở nhà ông bà ngoại tại Tổ 13 KP Long Điềm- P. Long Bình Tân. Nhà ông bà ở sát trường THCS Long Bình Tân,  trong khi đó cách trường THCS Hòa Hưng khoảng 2km. Vì thế gia đình gặp nhiều khó khăn trong việc đưa đón cháu và chăm lo cho cháu nếu cháu học ở THCS Hòa Hưng.</t>
  </si>
  <si>
    <t>Năm học 2022-2023 cháu học tại Trường tiểu học Phan Đình Phùng. Theo đúng tuyến thì cháu học tại trường THCS Hoàng Văn Thụ. Trước đây gia đình sống tại KP7 P. Long Bình. Nay gia đình chuyển về sống tại KP2 - P. Long Bình Tân. Nhà cách trường THCS Long Bình Tân khoảng 2km, trong khi đó cách trường THCS Hoàng Văn Thụ khoảng 8km. Vì thế gia đình mất nhiều thời gian để đưa đón nếu cháu học ở trường THCS Hoàng Văn Thụ.</t>
  </si>
  <si>
    <t>Trước đây gia đình ở KP 2 - P. Long Bình Tân. Theo đúng tuyến thì cháu học tại trường THCS Hòa Hưng. Nay do cha mẹ cháu đi làm ăn xa, cháu về ở với bác họ tại 12A/4 KP Long Điềm - P. Long Bình Tân. Nhà cách trường THCS Long Bình Tân khoảng 500m, trong khi đó cách trường THCS Hòa Hưng khoảng 2km. Vì thế gia đình gặp nhiều khó khăn trong việc đưa đón cháu và chăm lo cho cháu nếu cháu học ở trường THCS Hòa Hưng.</t>
  </si>
  <si>
    <t>Trước đây gia đình ở KP 138/3 KP2 - P. An Hòa. Theo đúng tuyến thì cháu học tại trường THCS Hòa Hưng. Bố làm bộ đội đang đi học tại trường Sĩ Quan Lục Quân 2 không được về nhà, mẹ làm công nhân không có thời gian đưa đón con đi học. Nay gia đình muốn gửi con sang sống với bà cô tại 61/1 KP Long Điềm - P. Long Bình Tân. Nhà cách trường THCS Long Bình Tân khoảng 400m,  trong khi đó cách trường THCS Hòa Hưng khoảng 2km. Vì thế gia đình gặp nhiều khó khăn trong việc đưa đón cháu và chăm lo cho cháu.</t>
  </si>
  <si>
    <t>Trước đây gia đình sinh sống tại KP 5A - P. Long Bình. Theo đúng tuyến thì cháu học tại trường THCS Hoàng Văn Thụ. Nay gia đình chuyển về sinh sống ở Nhà công vụ Sư Đoàn 309 KP 1 - P. Long Bình Tân. Nhà cách trường THCS Long Bình Tân khoảng 1,5km, trong khi đó cách trường THCS Hoàng Văn Thụ khoảng 10km. Vì thế gia đình gặp nhiều khó khăn trong việc đưa đón cháu và chăm lo cho cháu nếu cháu học ở trường THCS Hoàng Văn Thụ.</t>
  </si>
  <si>
    <t>Trước đây gia đình ở P. An Hòa. Theo đúng tuyến thì cháu học tại trường THCS Hòa Hưng. Do bố mẹ đi làm không có thời gian đưa đón con nên cho con ở nhà bác tại 191 KP Long Điềm- P. Long Bình Tân. Nhà bác cách trường THCS Long Bình Tân khoảng 800m,  trong khi đó cách trường THCS Hòa Hưng khoảng 2km. Vì thế gia đình gặp nhiều khó khăn trong việc đưa đón cháu và chăm lo cho cháu nếu cháu học ở THCS Hòa Hưng.</t>
  </si>
  <si>
    <t>Trước đây gia đình ở Tổ 1 KP2 P. An Bình. Theo đúng tuyến thì cháu học tại trường THCS An Bình. Do bố mẹ đi làm ăn xa. cháu chuyển đến ở cùng chú ruột tại 77/16 tổ 4 KP Long Điềm - P. Long Bình Tân. Nhà chú cách trường THCS Long Bình Tân khoảng 500m,  trong khi đó cách trường THCS An Bình khoảng 8km. Vì thế gia đình gặp nhiều khó khăn trong việc đưa đón cháu và chăm lo cho cháu nếu cháu học ở THCS An Bình.</t>
  </si>
  <si>
    <t>Trước đây gia đình sinh sống tại Tổ 2A Ấp Vườn Dừa - P. Phước Tân. Theo đúng tuyến thì cháu học tại trường THCS Hoàng Văn Thụ. Do bố mẹ đi làm ăn xa. cháu chuyển đến ở cùng cô ruột tại 54 tổ 9 KP Long Điềm - P. Long Bình Tân. Nhà cô cách trường THCS Long Bình Tân khoảng 500m,  trong khi đó cách trường THCS Hoàng Văn Thụ khoảng 10km. Vì thế gia đình gặp nhiều khó khăn trong việc đưa đón cháu và chăm lo cho cháu nếu cháu học ở THCS Hoàng Văn Thụ.</t>
  </si>
  <si>
    <t>Trước đây gia đình ở Tổ 1 KP8  P. An Bình. Theo đúng tuyến thì cháu học tại trường THCS An Bình. Nay gia đình chuyển về sinh sống ở tổ 12 KP2 - P. Long Bình Tân. Nhà cách trường THCS Long Bình Tân khoảng 2km, trong khi đó cách trường THCS An Bình khoảng 8km. Vì thế gia đình gặp nhiều khó khăn trong việc đưa đón cháu và chăm lo cho cháu nếu cháu học ở THCS An Bình.</t>
  </si>
  <si>
    <t xml:space="preserve"> Do bố mẹ đi làm ăn xa. Cháu chuyển đến ở cùng cô ruột tại G17 tổ 1 KP 2 - P. Long Bình Tân. Nhà cô cách trường THCS Long Bình Tân khoảng 2km. Vì thế gia đình gặp nhiều thuận lợi trong việc đưa đón cháu và chăm lo cho cháu.</t>
  </si>
  <si>
    <t>Trước đây gia đình tạm trú tại P. Trung Dũng. Theo đúng tuyến thì cháu học tại trường THCS Trần Hưng Đạo. Nay gia đình chuyển về sinh sống ở tổ 13A  KP2 - P. Long Bình Tân. Nhà cách trường THCS Long Bình Tân khoảng 2km, trong khi đó cách trường THCS Trần Hưng Đạo khoảng 10km. Vì thế gia đình gặp nhiều khó khăn trong việc đưa đón cháu và chăm lo cho cháu nếu cháu học ở THCS Trần Hưng Đạo.</t>
  </si>
  <si>
    <t>12A/4 KP Long Điềm - Long Bình Tân - Biên Hòa - Đồng Nai</t>
  </si>
  <si>
    <t>18/20 KP Bình Dương- Long Bình Tân - Biên Hòa - Đồng Nai</t>
  </si>
  <si>
    <t>Trước đây gia đình sinh sống tại KP Hương Phước - P. Phước Tân. Theo đúng tuyến thì cháu học tại trường THCS Phước Tân. Nay gia đình chuyển về sinh sống ở Chung cư N3, Sư Đoàn 309 KP2 - P. Long Bình Tân. Nhà cách trường THCS Long Bình Tân khoảng 2km, trong khi đó cách trường THCS PhướcTân khoảng 10km. Vì thế gia đình gặp nhiều khó khăn trong việc đưa đón cháu và chăm lo cho cháu nếu cháu học ở trường THCS Phước Tân.</t>
  </si>
  <si>
    <t>61/1 KP Long Điềm - Long Bình Tân - Biên Hòa - Đồng Nai</t>
  </si>
  <si>
    <t>Tổ 13 KP Long Điềm - Long Bình Tân - Biên Hòa - Đồng Nai</t>
  </si>
  <si>
    <t>77/16 tổ 4 KP Long Điềm - Long Bình Tân - Biên Hòa - Đồng Nai</t>
  </si>
  <si>
    <t>54 tổ 9 KP Long Điềm - Long Bình Tân - Biên Hòa - Đồng Nai</t>
  </si>
  <si>
    <t>65D KP Long Điềm - Long Bình Tân - Biên Hòa - Đồng Nai</t>
  </si>
  <si>
    <t>47/9 KP Long Điềm - Long Bình Tân - Biên Hòa - Đồng Nai</t>
  </si>
  <si>
    <t>259/23/32  KP 1 - Long Bình Tân - Biên Hòa - Đồng Nai</t>
  </si>
  <si>
    <t>tổ 13A KP2 - Long Bình Tân - Biên Hòa - Đồng Nai</t>
  </si>
  <si>
    <t>G17 tổ 1 KP2 - Long Bình Tân - Biên Hòa - Đồng Nai</t>
  </si>
  <si>
    <t>Theo đúng tuyến thì cháu học tại trường THCS Hòa Hưng. Nay gia đình chuyển về sinh sống ở 79/4 tổ 4 KP Long Điềm - P. Long Bình Tân. Nhà cách trường THCS Long Bình Tân khoảng 100m, trong khi đó cách trường THCS Hòa Hưng khoảng 3km. Vì thế gia đình gặp nhiều khó khăn trong việc đưa đón cháu và chăm lo cho cháu nếu cháu học ở THCS Hòa Hưng.</t>
  </si>
  <si>
    <t>79/4 tổ 4 KP Long Điềm - Long Bình Tân - Biên Hòa - Đồng Nai</t>
  </si>
  <si>
    <t>Trước đây gia đình ở KP 2 - P. Long Bình Tân. Theo đúng tuyến thì cháu học tại trường THCS Hòa Hưng. Nay gia đình chuyển về sinh sống ở 18/20 KP Bình Dương - P. Long Bình Tân. Nhà cách trường THCS Long Bình Tân khoảng 500m,  trong khi đó cách trường THCS Hòa Hưng khoảng 2km. Mẹ làm giáo viên trường Mầm Non Long Bình Tân nên sẽ thuận tiện hơn trong việc đưa đón và chăm sóc cháu.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</si>
</sst>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7" x14ac:knownFonts="1">
    <font>
      <sz val="10"/>
      <name val="Arial"/>
    </font>
    <font>
      <sz val="10"/>
      <name val="Arial"/>
      <family val="2"/>
    </font>
    <font>
      <sz val="12"/>
      <name val="Times New Roman"/>
      <family val="1"/>
    </font>
    <font>
      <sz val="14"/>
      <name val="Times New Roman"/>
      <family val="1"/>
    </font>
    <font>
      <sz val="11"/>
      <name val="Times New Roman"/>
      <family val="1"/>
    </font>
    <font>
      <sz val="10"/>
      <name val="Arial"/>
      <family val="2"/>
    </font>
    <font>
      <b/>
      <sz val="12"/>
      <name val="Times New Roman"/>
      <family val="1"/>
    </font>
    <font>
      <b/>
      <sz val="10"/>
      <name val="Times New Roman"/>
      <family val="1"/>
    </font>
    <font>
      <b/>
      <sz val="11"/>
      <name val="Times New Roman"/>
      <family val="1"/>
    </font>
    <font>
      <sz val="10"/>
      <name val="Times New Roman"/>
      <family val="1"/>
    </font>
    <font>
      <b/>
      <sz val="16"/>
      <name val="Times New Roman"/>
      <family val="1"/>
    </font>
    <font>
      <sz val="12"/>
      <color rgb="FFFF0000"/>
      <name val="Times New Roman"/>
      <family val="1"/>
    </font>
    <font>
      <sz val="13"/>
      <name val="Times New Roman"/>
      <family val="1"/>
    </font>
    <font>
      <b/>
      <sz val="13"/>
      <name val="Times New Roman"/>
      <family val="1"/>
    </font>
    <font>
      <i/>
      <sz val="13"/>
      <name val="Times New Roman"/>
      <family val="1"/>
    </font>
    <font>
      <sz val="13"/>
      <color rgb="FFFF0000"/>
      <name val="Times New Roman"/>
      <family val="1"/>
    </font>
    <font>
      <b/>
      <sz val="11.5"/>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2">
    <xf numFmtId="0" fontId="0" fillId="0" borderId="0"/>
    <xf numFmtId="0" fontId="3" fillId="0" borderId="0"/>
    <xf numFmtId="0" fontId="1" fillId="0" borderId="0"/>
    <xf numFmtId="0" fontId="2" fillId="0" borderId="0"/>
    <xf numFmtId="0" fontId="1" fillId="0" borderId="0"/>
    <xf numFmtId="0" fontId="1" fillId="0" borderId="0"/>
    <xf numFmtId="0" fontId="5" fillId="0" borderId="0"/>
    <xf numFmtId="0" fontId="5" fillId="0" borderId="0"/>
    <xf numFmtId="0" fontId="2" fillId="0" borderId="0"/>
    <xf numFmtId="0" fontId="2" fillId="0" borderId="0"/>
    <xf numFmtId="0" fontId="2" fillId="0" borderId="0"/>
    <xf numFmtId="0" fontId="1" fillId="0" borderId="0"/>
  </cellStyleXfs>
  <cellXfs count="93">
    <xf numFmtId="0" fontId="0" fillId="0" borderId="0" xfId="0"/>
    <xf numFmtId="0" fontId="4" fillId="0" borderId="1" xfId="0" applyFont="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4" fillId="2" borderId="0" xfId="0" applyFont="1" applyFill="1" applyAlignment="1">
      <alignment vertical="center"/>
    </xf>
    <xf numFmtId="0" fontId="7" fillId="0" borderId="1" xfId="0" applyFont="1" applyBorder="1" applyAlignment="1">
      <alignment horizontal="center" vertical="center" wrapText="1"/>
    </xf>
    <xf numFmtId="0" fontId="9" fillId="0" borderId="0" xfId="0" applyFont="1"/>
    <xf numFmtId="0" fontId="2" fillId="0" borderId="0" xfId="0" applyFont="1"/>
    <xf numFmtId="0" fontId="4" fillId="0" borderId="0" xfId="0" applyFont="1"/>
    <xf numFmtId="0" fontId="4" fillId="0" borderId="1" xfId="0" applyFont="1" applyBorder="1"/>
    <xf numFmtId="0" fontId="2" fillId="0" borderId="0" xfId="0" applyFont="1" applyAlignment="1">
      <alignment horizontal="center"/>
    </xf>
    <xf numFmtId="0" fontId="9" fillId="0" borderId="0" xfId="0" applyFont="1" applyAlignment="1">
      <alignment horizontal="center"/>
    </xf>
    <xf numFmtId="164" fontId="4" fillId="0" borderId="1" xfId="0" applyNumberFormat="1" applyFont="1" applyBorder="1" applyAlignment="1">
      <alignment horizontal="center"/>
    </xf>
    <xf numFmtId="164" fontId="2" fillId="0" borderId="0" xfId="0" applyNumberFormat="1" applyFont="1" applyAlignment="1">
      <alignment horizontal="center"/>
    </xf>
    <xf numFmtId="0" fontId="7" fillId="0" borderId="1" xfId="0" applyFont="1" applyBorder="1" applyAlignment="1">
      <alignment horizontal="center" vertical="center" wrapText="1"/>
    </xf>
    <xf numFmtId="0" fontId="2"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8" fillId="0" borderId="0" xfId="0" applyFont="1" applyAlignment="1">
      <alignment horizontal="center"/>
    </xf>
    <xf numFmtId="0" fontId="0" fillId="0" borderId="0" xfId="0" applyAlignment="1">
      <alignment horizontal="center"/>
    </xf>
    <xf numFmtId="0" fontId="6" fillId="2" borderId="1" xfId="0" applyFont="1" applyFill="1" applyBorder="1" applyAlignment="1">
      <alignment horizontal="center" vertical="center" wrapText="1"/>
    </xf>
    <xf numFmtId="0" fontId="2" fillId="2" borderId="0" xfId="0" applyFont="1" applyFill="1" applyAlignment="1">
      <alignment horizontal="left" vertical="center"/>
    </xf>
    <xf numFmtId="0" fontId="2" fillId="2" borderId="1" xfId="0" quotePrefix="1" applyFont="1" applyFill="1" applyBorder="1" applyAlignment="1">
      <alignment horizontal="center" vertical="center"/>
    </xf>
    <xf numFmtId="0" fontId="12" fillId="2" borderId="0" xfId="0" applyFont="1" applyFill="1" applyAlignment="1">
      <alignment horizontal="left" vertical="center"/>
    </xf>
    <xf numFmtId="0" fontId="12" fillId="2" borderId="0" xfId="0" applyFont="1" applyFill="1" applyBorder="1" applyAlignment="1">
      <alignment horizontal="left" vertical="center"/>
    </xf>
    <xf numFmtId="0" fontId="12" fillId="0" borderId="0" xfId="0" applyFont="1" applyBorder="1" applyAlignment="1">
      <alignment vertical="center" wrapText="1"/>
    </xf>
    <xf numFmtId="0" fontId="12" fillId="2" borderId="0" xfId="0" applyFont="1" applyFill="1" applyAlignment="1">
      <alignment vertical="center"/>
    </xf>
    <xf numFmtId="0" fontId="12" fillId="2" borderId="0" xfId="0" applyFont="1" applyFill="1" applyAlignment="1">
      <alignment horizontal="center" vertical="center"/>
    </xf>
    <xf numFmtId="0" fontId="8" fillId="0" borderId="0" xfId="0" applyFont="1" applyAlignment="1">
      <alignment horizontal="center"/>
    </xf>
    <xf numFmtId="0" fontId="13" fillId="2" borderId="0" xfId="0" applyFont="1" applyFill="1" applyAlignment="1">
      <alignment horizontal="center" vertical="center"/>
    </xf>
    <xf numFmtId="0" fontId="12" fillId="2" borderId="0" xfId="0" applyFont="1" applyFill="1" applyAlignment="1">
      <alignment horizontal="center" vertical="center"/>
    </xf>
    <xf numFmtId="0" fontId="12" fillId="2" borderId="1" xfId="0" quotePrefix="1" applyFont="1" applyFill="1" applyBorder="1" applyAlignment="1">
      <alignment horizontal="center" vertical="center"/>
    </xf>
    <xf numFmtId="0" fontId="12" fillId="0" borderId="1" xfId="0" applyFont="1" applyBorder="1" applyAlignment="1">
      <alignment vertical="center"/>
    </xf>
    <xf numFmtId="164" fontId="12" fillId="0" borderId="1" xfId="0" applyNumberFormat="1" applyFont="1" applyBorder="1" applyAlignment="1">
      <alignment horizontal="center" vertical="center"/>
    </xf>
    <xf numFmtId="0" fontId="12" fillId="0" borderId="1" xfId="0" applyFont="1" applyBorder="1" applyAlignment="1">
      <alignment horizontal="left" vertical="center"/>
    </xf>
    <xf numFmtId="0" fontId="12" fillId="2" borderId="1" xfId="0" applyFont="1" applyFill="1" applyBorder="1" applyAlignment="1">
      <alignment vertical="center"/>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1" xfId="0" applyFont="1" applyBorder="1" applyAlignment="1">
      <alignment horizontal="left" vertical="center" wrapText="1"/>
    </xf>
    <xf numFmtId="164" fontId="12" fillId="0" borderId="1" xfId="0" applyNumberFormat="1" applyFont="1" applyBorder="1" applyAlignment="1">
      <alignment horizontal="center" vertical="center" wrapText="1"/>
    </xf>
    <xf numFmtId="0" fontId="12" fillId="2" borderId="1" xfId="3" applyFont="1" applyFill="1" applyBorder="1" applyAlignment="1" applyProtection="1">
      <alignment vertical="center"/>
      <protection locked="0"/>
    </xf>
    <xf numFmtId="164" fontId="12" fillId="0" borderId="1" xfId="3" applyNumberFormat="1"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164" fontId="12"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164" fontId="12" fillId="2" borderId="1" xfId="0" applyNumberFormat="1" applyFont="1" applyFill="1" applyBorder="1" applyAlignment="1">
      <alignment horizontal="center" vertical="center"/>
    </xf>
    <xf numFmtId="0" fontId="15" fillId="2" borderId="0" xfId="0" applyFont="1" applyFill="1" applyAlignment="1">
      <alignment vertical="center"/>
    </xf>
    <xf numFmtId="0" fontId="12" fillId="2" borderId="1" xfId="0" applyFont="1" applyFill="1" applyBorder="1" applyAlignment="1" applyProtection="1">
      <alignment horizontal="left" vertical="center" wrapText="1"/>
      <protection locked="0"/>
    </xf>
    <xf numFmtId="164" fontId="12" fillId="2" borderId="1" xfId="0" applyNumberFormat="1" applyFont="1" applyFill="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164" fontId="12" fillId="0" borderId="1" xfId="0" applyNumberFormat="1" applyFont="1" applyBorder="1" applyAlignment="1" applyProtection="1">
      <alignment horizontal="center" vertical="center"/>
      <protection locked="0"/>
    </xf>
    <xf numFmtId="0" fontId="12" fillId="2" borderId="1" xfId="0" applyFont="1" applyFill="1" applyBorder="1" applyAlignment="1">
      <alignment horizontal="left" vertical="center"/>
    </xf>
    <xf numFmtId="0" fontId="2" fillId="2" borderId="0" xfId="0" applyFont="1" applyFill="1" applyAlignment="1"/>
    <xf numFmtId="0" fontId="11" fillId="2" borderId="0" xfId="0" applyFont="1" applyFill="1" applyAlignment="1"/>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164" fontId="4" fillId="0" borderId="1" xfId="0" applyNumberFormat="1" applyFont="1" applyBorder="1" applyAlignment="1">
      <alignment horizontal="center" vertical="center"/>
    </xf>
    <xf numFmtId="0" fontId="4" fillId="0" borderId="1" xfId="0" applyFont="1" applyBorder="1" applyAlignment="1">
      <alignment vertical="center"/>
    </xf>
    <xf numFmtId="0" fontId="2" fillId="2" borderId="1" xfId="0" applyFont="1" applyFill="1" applyBorder="1" applyAlignment="1">
      <alignment horizontal="left" vertical="center" wrapText="1"/>
    </xf>
    <xf numFmtId="0" fontId="13" fillId="2" borderId="0" xfId="0" applyFont="1" applyFill="1" applyAlignment="1">
      <alignment vertical="center"/>
    </xf>
    <xf numFmtId="0" fontId="13" fillId="2" borderId="0" xfId="0" applyFont="1" applyFill="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left" vertical="center"/>
    </xf>
    <xf numFmtId="0" fontId="14" fillId="2" borderId="0" xfId="0" applyFont="1" applyFill="1" applyAlignment="1">
      <alignment horizontal="center" vertical="center"/>
    </xf>
    <xf numFmtId="0" fontId="6" fillId="0" borderId="0" xfId="0" applyFont="1" applyAlignment="1">
      <alignment horizontal="center"/>
    </xf>
    <xf numFmtId="0" fontId="4" fillId="0" borderId="0" xfId="0" applyFont="1" applyAlignment="1">
      <alignment horizontal="center"/>
    </xf>
    <xf numFmtId="0" fontId="16" fillId="0" borderId="0" xfId="0"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10" fillId="2" borderId="0" xfId="0" applyFont="1" applyFill="1" applyAlignment="1">
      <alignment horizontal="center" vertical="center"/>
    </xf>
    <xf numFmtId="0" fontId="8" fillId="2" borderId="2" xfId="0" applyFont="1" applyFill="1" applyBorder="1" applyAlignment="1">
      <alignment horizontal="center" vertical="center"/>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0" borderId="1"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12">
    <cellStyle name="Normal" xfId="0" builtinId="0"/>
    <cellStyle name="Normal 18" xfId="1"/>
    <cellStyle name="Normal 2" xfId="2"/>
    <cellStyle name="Normal 2 2" xfId="3"/>
    <cellStyle name="Normal 2 3" xfId="4"/>
    <cellStyle name="Normal 3" xfId="5"/>
    <cellStyle name="Normal 3 2" xfId="6"/>
    <cellStyle name="Normal 4" xfId="7"/>
    <cellStyle name="Normal 4 2" xfId="8"/>
    <cellStyle name="Normal 5" xfId="9"/>
    <cellStyle name="Normal 5 2" xfId="10"/>
    <cellStyle name="Normal 6" xfId="11"/>
  </cellStyles>
  <dxfs count="0"/>
  <tableStyles count="0" defaultTableStyle="TableStyleMedium9" defaultPivotStyle="PivotStyleLight16"/>
  <colors>
    <mruColors>
      <color rgb="FF339933"/>
      <color rgb="FF339966"/>
      <color rgb="FFBF95DF"/>
      <color rgb="FFFF33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9" zoomScale="85" zoomScaleNormal="85" workbookViewId="0">
      <selection activeCell="J51" sqref="J51"/>
    </sheetView>
  </sheetViews>
  <sheetFormatPr defaultColWidth="8.7265625" defaultRowHeight="16.5" customHeight="1" x14ac:dyDescent="0.25"/>
  <cols>
    <col min="1" max="1" width="4.90625" style="18" bestFit="1" customWidth="1"/>
    <col min="2" max="2" width="25.453125" style="17" bestFit="1" customWidth="1"/>
    <col min="3" max="3" width="14.1796875" style="22" bestFit="1" customWidth="1"/>
    <col min="4" max="4" width="17.6328125" style="17" customWidth="1"/>
    <col min="5" max="5" width="33.08984375" style="5" bestFit="1" customWidth="1"/>
    <col min="6" max="6" width="7.26953125" style="5" customWidth="1"/>
    <col min="7" max="11" width="5.453125" style="18" customWidth="1"/>
    <col min="12" max="12" width="7.08984375" style="18" customWidth="1"/>
    <col min="13" max="14" width="5" style="5" customWidth="1"/>
    <col min="15" max="15" width="8.90625" style="18" customWidth="1"/>
    <col min="16" max="16384" width="8.7265625" style="5"/>
  </cols>
  <sheetData>
    <row r="1" spans="1:15" customFormat="1" ht="15" x14ac:dyDescent="0.3">
      <c r="A1" s="75" t="s">
        <v>79</v>
      </c>
      <c r="B1" s="75"/>
      <c r="C1" s="75"/>
      <c r="D1" s="75"/>
      <c r="E1" s="74" t="s">
        <v>80</v>
      </c>
      <c r="F1" s="74"/>
      <c r="G1" s="74"/>
      <c r="H1" s="74"/>
      <c r="I1" s="74"/>
      <c r="J1" s="74"/>
      <c r="K1" s="74"/>
      <c r="L1" s="74"/>
      <c r="M1" s="74"/>
      <c r="N1" s="74"/>
      <c r="O1" s="74"/>
    </row>
    <row r="2" spans="1:15" customFormat="1" ht="15" x14ac:dyDescent="0.3">
      <c r="A2" s="76" t="s">
        <v>228</v>
      </c>
      <c r="B2" s="76"/>
      <c r="C2" s="76"/>
      <c r="D2" s="76"/>
      <c r="E2" s="74" t="s">
        <v>81</v>
      </c>
      <c r="F2" s="74"/>
      <c r="G2" s="74"/>
      <c r="H2" s="74"/>
      <c r="I2" s="74"/>
      <c r="J2" s="74"/>
      <c r="K2" s="74"/>
      <c r="L2" s="74"/>
      <c r="M2" s="74"/>
      <c r="N2" s="74"/>
      <c r="O2" s="74"/>
    </row>
    <row r="3" spans="1:15" customFormat="1" ht="3" customHeight="1" x14ac:dyDescent="0.3">
      <c r="A3" s="77" t="s">
        <v>82</v>
      </c>
      <c r="B3" s="77"/>
      <c r="C3" s="77"/>
      <c r="D3" s="77"/>
      <c r="E3" s="78" t="s">
        <v>83</v>
      </c>
      <c r="F3" s="78"/>
      <c r="G3" s="78"/>
      <c r="H3" s="78"/>
      <c r="I3" s="78"/>
      <c r="J3" s="78"/>
      <c r="K3" s="78"/>
      <c r="L3" s="78"/>
      <c r="M3" s="78"/>
      <c r="N3" s="78"/>
      <c r="O3" s="78"/>
    </row>
    <row r="4" spans="1:15" customFormat="1" ht="15.5" x14ac:dyDescent="0.3">
      <c r="A4" s="19"/>
      <c r="B4" s="19"/>
      <c r="C4" s="22"/>
      <c r="E4" s="5"/>
      <c r="F4" s="5"/>
      <c r="G4" s="19"/>
      <c r="H4" s="20"/>
      <c r="I4" s="20"/>
      <c r="J4" s="20"/>
      <c r="K4" s="20"/>
      <c r="L4" s="20"/>
      <c r="O4" s="20"/>
    </row>
    <row r="5" spans="1:15" s="16" customFormat="1" ht="20" x14ac:dyDescent="0.25">
      <c r="A5" s="79" t="s">
        <v>187</v>
      </c>
      <c r="B5" s="79"/>
      <c r="C5" s="79"/>
      <c r="D5" s="79"/>
      <c r="E5" s="79"/>
      <c r="F5" s="79"/>
      <c r="G5" s="79"/>
      <c r="H5" s="79"/>
      <c r="I5" s="79"/>
      <c r="J5" s="79"/>
      <c r="K5" s="79"/>
      <c r="L5" s="79"/>
      <c r="M5" s="79"/>
      <c r="N5" s="79"/>
      <c r="O5" s="79"/>
    </row>
    <row r="6" spans="1:15" ht="16.5" customHeight="1" x14ac:dyDescent="0.25">
      <c r="A6" s="80"/>
      <c r="B6" s="80"/>
      <c r="C6" s="80"/>
      <c r="D6" s="80"/>
      <c r="E6" s="80"/>
      <c r="F6" s="80"/>
      <c r="G6" s="80"/>
      <c r="H6" s="80"/>
      <c r="I6" s="80"/>
      <c r="J6" s="80"/>
      <c r="K6" s="80"/>
      <c r="L6" s="80"/>
      <c r="M6" s="80"/>
      <c r="N6" s="80"/>
      <c r="O6" s="80"/>
    </row>
    <row r="7" spans="1:15" s="16" customFormat="1" ht="40" customHeight="1" x14ac:dyDescent="0.25">
      <c r="A7" s="69" t="s">
        <v>2</v>
      </c>
      <c r="B7" s="85" t="s">
        <v>124</v>
      </c>
      <c r="C7" s="82" t="s">
        <v>3</v>
      </c>
      <c r="D7" s="85" t="s">
        <v>1</v>
      </c>
      <c r="E7" s="81" t="s">
        <v>30</v>
      </c>
      <c r="F7" s="83" t="s">
        <v>127</v>
      </c>
      <c r="G7" s="81" t="s">
        <v>31</v>
      </c>
      <c r="H7" s="81"/>
      <c r="I7" s="81"/>
      <c r="J7" s="81"/>
      <c r="K7" s="81"/>
      <c r="L7" s="81" t="s">
        <v>128</v>
      </c>
      <c r="M7" s="81" t="s">
        <v>33</v>
      </c>
      <c r="N7" s="81"/>
      <c r="O7" s="81" t="s">
        <v>129</v>
      </c>
    </row>
    <row r="8" spans="1:15" s="16" customFormat="1" ht="45" customHeight="1" x14ac:dyDescent="0.25">
      <c r="A8" s="70"/>
      <c r="B8" s="85"/>
      <c r="C8" s="82"/>
      <c r="D8" s="85"/>
      <c r="E8" s="81"/>
      <c r="F8" s="84"/>
      <c r="G8" s="21" t="s">
        <v>34</v>
      </c>
      <c r="H8" s="21" t="s">
        <v>35</v>
      </c>
      <c r="I8" s="21" t="s">
        <v>36</v>
      </c>
      <c r="J8" s="21" t="s">
        <v>37</v>
      </c>
      <c r="K8" s="21" t="s">
        <v>38</v>
      </c>
      <c r="L8" s="81"/>
      <c r="M8" s="21" t="s">
        <v>39</v>
      </c>
      <c r="N8" s="21" t="s">
        <v>40</v>
      </c>
      <c r="O8" s="81"/>
    </row>
    <row r="9" spans="1:15" s="27" customFormat="1" ht="17" customHeight="1" x14ac:dyDescent="0.25">
      <c r="A9" s="32" t="s">
        <v>84</v>
      </c>
      <c r="B9" s="33" t="s">
        <v>148</v>
      </c>
      <c r="C9" s="34">
        <v>41268</v>
      </c>
      <c r="D9" s="35" t="s">
        <v>26</v>
      </c>
      <c r="E9" s="33" t="s">
        <v>125</v>
      </c>
      <c r="F9" s="36"/>
      <c r="G9" s="37">
        <v>16</v>
      </c>
      <c r="H9" s="37">
        <v>15</v>
      </c>
      <c r="I9" s="37">
        <v>25</v>
      </c>
      <c r="J9" s="37">
        <v>45</v>
      </c>
      <c r="K9" s="37">
        <v>46</v>
      </c>
      <c r="L9" s="38">
        <f t="shared" ref="L9:L46" si="0">SUM(G9:K9)</f>
        <v>147</v>
      </c>
      <c r="M9" s="36"/>
      <c r="N9" s="36"/>
      <c r="O9" s="38">
        <v>147</v>
      </c>
    </row>
    <row r="10" spans="1:15" s="27" customFormat="1" ht="17" customHeight="1" x14ac:dyDescent="0.25">
      <c r="A10" s="32" t="s">
        <v>85</v>
      </c>
      <c r="B10" s="39" t="s">
        <v>149</v>
      </c>
      <c r="C10" s="40" t="s">
        <v>150</v>
      </c>
      <c r="D10" s="35" t="s">
        <v>26</v>
      </c>
      <c r="E10" s="33" t="s">
        <v>125</v>
      </c>
      <c r="F10" s="36"/>
      <c r="G10" s="37">
        <v>19</v>
      </c>
      <c r="H10" s="37">
        <v>20</v>
      </c>
      <c r="I10" s="37">
        <v>28</v>
      </c>
      <c r="J10" s="37">
        <v>47</v>
      </c>
      <c r="K10" s="37">
        <v>48</v>
      </c>
      <c r="L10" s="38">
        <f t="shared" si="0"/>
        <v>162</v>
      </c>
      <c r="M10" s="36"/>
      <c r="N10" s="36"/>
      <c r="O10" s="38">
        <v>162</v>
      </c>
    </row>
    <row r="11" spans="1:15" s="27" customFormat="1" ht="17" customHeight="1" x14ac:dyDescent="0.25">
      <c r="A11" s="32" t="s">
        <v>86</v>
      </c>
      <c r="B11" s="41" t="s">
        <v>151</v>
      </c>
      <c r="C11" s="42" t="s">
        <v>152</v>
      </c>
      <c r="D11" s="35" t="s">
        <v>29</v>
      </c>
      <c r="E11" s="33" t="s">
        <v>125</v>
      </c>
      <c r="F11" s="36"/>
      <c r="G11" s="37">
        <v>14</v>
      </c>
      <c r="H11" s="37">
        <v>17</v>
      </c>
      <c r="I11" s="37">
        <v>25</v>
      </c>
      <c r="J11" s="37">
        <v>35</v>
      </c>
      <c r="K11" s="37">
        <v>33</v>
      </c>
      <c r="L11" s="38">
        <f t="shared" si="0"/>
        <v>124</v>
      </c>
      <c r="M11" s="36"/>
      <c r="N11" s="36"/>
      <c r="O11" s="38">
        <v>124</v>
      </c>
    </row>
    <row r="12" spans="1:15" s="27" customFormat="1" ht="17" customHeight="1" x14ac:dyDescent="0.25">
      <c r="A12" s="32" t="s">
        <v>87</v>
      </c>
      <c r="B12" s="43" t="s">
        <v>154</v>
      </c>
      <c r="C12" s="44" t="s">
        <v>8</v>
      </c>
      <c r="D12" s="35" t="s">
        <v>26</v>
      </c>
      <c r="E12" s="33" t="s">
        <v>125</v>
      </c>
      <c r="F12" s="36"/>
      <c r="G12" s="37">
        <v>20</v>
      </c>
      <c r="H12" s="37">
        <v>15</v>
      </c>
      <c r="I12" s="37">
        <v>27</v>
      </c>
      <c r="J12" s="37">
        <v>44</v>
      </c>
      <c r="K12" s="37">
        <v>46</v>
      </c>
      <c r="L12" s="38">
        <f t="shared" si="0"/>
        <v>152</v>
      </c>
      <c r="M12" s="36"/>
      <c r="N12" s="36"/>
      <c r="O12" s="38">
        <v>152</v>
      </c>
    </row>
    <row r="13" spans="1:15" s="47" customFormat="1" ht="17" customHeight="1" x14ac:dyDescent="0.25">
      <c r="A13" s="32" t="s">
        <v>88</v>
      </c>
      <c r="B13" s="45" t="s">
        <v>12</v>
      </c>
      <c r="C13" s="46">
        <v>40936</v>
      </c>
      <c r="D13" s="35" t="s">
        <v>17</v>
      </c>
      <c r="E13" s="33" t="s">
        <v>125</v>
      </c>
      <c r="F13" s="36"/>
      <c r="G13" s="37">
        <v>20</v>
      </c>
      <c r="H13" s="37">
        <v>19</v>
      </c>
      <c r="I13" s="37">
        <v>26</v>
      </c>
      <c r="J13" s="37">
        <v>45</v>
      </c>
      <c r="K13" s="37">
        <v>44</v>
      </c>
      <c r="L13" s="38">
        <f t="shared" si="0"/>
        <v>154</v>
      </c>
      <c r="M13" s="36"/>
      <c r="N13" s="36"/>
      <c r="O13" s="38">
        <v>154</v>
      </c>
    </row>
    <row r="14" spans="1:15" s="27" customFormat="1" ht="17" customHeight="1" x14ac:dyDescent="0.25">
      <c r="A14" s="32" t="s">
        <v>89</v>
      </c>
      <c r="B14" s="48" t="s">
        <v>155</v>
      </c>
      <c r="C14" s="49" t="s">
        <v>156</v>
      </c>
      <c r="D14" s="35" t="s">
        <v>4</v>
      </c>
      <c r="E14" s="33" t="s">
        <v>125</v>
      </c>
      <c r="F14" s="36"/>
      <c r="G14" s="37">
        <v>15</v>
      </c>
      <c r="H14" s="37">
        <v>15</v>
      </c>
      <c r="I14" s="37">
        <v>19</v>
      </c>
      <c r="J14" s="37">
        <v>36</v>
      </c>
      <c r="K14" s="37">
        <v>41</v>
      </c>
      <c r="L14" s="38">
        <f t="shared" si="0"/>
        <v>126</v>
      </c>
      <c r="M14" s="36"/>
      <c r="N14" s="36"/>
      <c r="O14" s="38">
        <v>126</v>
      </c>
    </row>
    <row r="15" spans="1:15" s="27" customFormat="1" ht="17" customHeight="1" x14ac:dyDescent="0.25">
      <c r="A15" s="32" t="s">
        <v>90</v>
      </c>
      <c r="B15" s="43" t="s">
        <v>157</v>
      </c>
      <c r="C15" s="44" t="s">
        <v>158</v>
      </c>
      <c r="D15" s="35" t="s">
        <v>4</v>
      </c>
      <c r="E15" s="33" t="s">
        <v>125</v>
      </c>
      <c r="F15" s="36"/>
      <c r="G15" s="37">
        <v>13</v>
      </c>
      <c r="H15" s="37">
        <v>11</v>
      </c>
      <c r="I15" s="37">
        <v>17</v>
      </c>
      <c r="J15" s="37">
        <v>37</v>
      </c>
      <c r="K15" s="37">
        <v>34</v>
      </c>
      <c r="L15" s="38">
        <f t="shared" si="0"/>
        <v>112</v>
      </c>
      <c r="M15" s="36"/>
      <c r="N15" s="36"/>
      <c r="O15" s="38">
        <v>112</v>
      </c>
    </row>
    <row r="16" spans="1:15" s="27" customFormat="1" ht="17" customHeight="1" x14ac:dyDescent="0.25">
      <c r="A16" s="32" t="s">
        <v>91</v>
      </c>
      <c r="B16" s="50" t="s">
        <v>159</v>
      </c>
      <c r="C16" s="51" t="s">
        <v>9</v>
      </c>
      <c r="D16" s="52" t="s">
        <v>6</v>
      </c>
      <c r="E16" s="33" t="s">
        <v>125</v>
      </c>
      <c r="F16" s="36"/>
      <c r="G16" s="37">
        <v>12</v>
      </c>
      <c r="H16" s="37">
        <v>17</v>
      </c>
      <c r="I16" s="37">
        <v>26</v>
      </c>
      <c r="J16" s="37">
        <v>37</v>
      </c>
      <c r="K16" s="37">
        <v>46</v>
      </c>
      <c r="L16" s="38">
        <f t="shared" si="0"/>
        <v>138</v>
      </c>
      <c r="M16" s="36"/>
      <c r="N16" s="36"/>
      <c r="O16" s="38">
        <v>138</v>
      </c>
    </row>
    <row r="17" spans="1:15" s="27" customFormat="1" ht="17" customHeight="1" x14ac:dyDescent="0.25">
      <c r="A17" s="32" t="s">
        <v>92</v>
      </c>
      <c r="B17" s="45" t="s">
        <v>160</v>
      </c>
      <c r="C17" s="46">
        <v>41000</v>
      </c>
      <c r="D17" s="35" t="s">
        <v>26</v>
      </c>
      <c r="E17" s="33" t="s">
        <v>125</v>
      </c>
      <c r="F17" s="36"/>
      <c r="G17" s="37">
        <v>19</v>
      </c>
      <c r="H17" s="37">
        <v>20</v>
      </c>
      <c r="I17" s="37">
        <v>27</v>
      </c>
      <c r="J17" s="37">
        <v>49</v>
      </c>
      <c r="K17" s="37">
        <v>49</v>
      </c>
      <c r="L17" s="38">
        <f t="shared" si="0"/>
        <v>164</v>
      </c>
      <c r="M17" s="36"/>
      <c r="N17" s="36"/>
      <c r="O17" s="38">
        <v>164</v>
      </c>
    </row>
    <row r="18" spans="1:15" s="27" customFormat="1" ht="17" customHeight="1" x14ac:dyDescent="0.25">
      <c r="A18" s="32" t="s">
        <v>93</v>
      </c>
      <c r="B18" s="45" t="s">
        <v>176</v>
      </c>
      <c r="C18" s="46">
        <v>41265</v>
      </c>
      <c r="D18" s="35" t="s">
        <v>17</v>
      </c>
      <c r="E18" s="33" t="s">
        <v>125</v>
      </c>
      <c r="F18" s="36"/>
      <c r="G18" s="37">
        <v>20</v>
      </c>
      <c r="H18" s="37">
        <v>19</v>
      </c>
      <c r="I18" s="37">
        <v>27</v>
      </c>
      <c r="J18" s="37">
        <v>44</v>
      </c>
      <c r="K18" s="37">
        <v>45</v>
      </c>
      <c r="L18" s="38">
        <f t="shared" si="0"/>
        <v>155</v>
      </c>
      <c r="M18" s="36"/>
      <c r="N18" s="36"/>
      <c r="O18" s="38">
        <v>155</v>
      </c>
    </row>
    <row r="19" spans="1:15" s="27" customFormat="1" ht="17" customHeight="1" x14ac:dyDescent="0.25">
      <c r="A19" s="32" t="s">
        <v>94</v>
      </c>
      <c r="B19" s="39" t="s">
        <v>179</v>
      </c>
      <c r="C19" s="40">
        <v>41179</v>
      </c>
      <c r="D19" s="35" t="s">
        <v>6</v>
      </c>
      <c r="E19" s="33" t="s">
        <v>125</v>
      </c>
      <c r="F19" s="36"/>
      <c r="G19" s="37">
        <v>15</v>
      </c>
      <c r="H19" s="37">
        <v>14</v>
      </c>
      <c r="I19" s="37">
        <v>16</v>
      </c>
      <c r="J19" s="37">
        <v>28</v>
      </c>
      <c r="K19" s="37">
        <v>33</v>
      </c>
      <c r="L19" s="38">
        <f t="shared" si="0"/>
        <v>106</v>
      </c>
      <c r="M19" s="36"/>
      <c r="N19" s="36"/>
      <c r="O19" s="38">
        <v>106</v>
      </c>
    </row>
    <row r="20" spans="1:15" s="27" customFormat="1" ht="17" customHeight="1" x14ac:dyDescent="0.25">
      <c r="A20" s="32" t="s">
        <v>95</v>
      </c>
      <c r="B20" s="41" t="s">
        <v>11</v>
      </c>
      <c r="C20" s="42">
        <v>41261</v>
      </c>
      <c r="D20" s="35" t="s">
        <v>4</v>
      </c>
      <c r="E20" s="33" t="s">
        <v>126</v>
      </c>
      <c r="F20" s="36"/>
      <c r="G20" s="37">
        <v>15</v>
      </c>
      <c r="H20" s="37">
        <v>14</v>
      </c>
      <c r="I20" s="37">
        <v>16</v>
      </c>
      <c r="J20" s="37">
        <v>44</v>
      </c>
      <c r="K20" s="37">
        <v>33</v>
      </c>
      <c r="L20" s="38">
        <f t="shared" si="0"/>
        <v>122</v>
      </c>
      <c r="M20" s="36"/>
      <c r="N20" s="36"/>
      <c r="O20" s="38">
        <v>122</v>
      </c>
    </row>
    <row r="21" spans="1:15" s="27" customFormat="1" ht="17" customHeight="1" x14ac:dyDescent="0.25">
      <c r="A21" s="32" t="s">
        <v>96</v>
      </c>
      <c r="B21" s="45" t="s">
        <v>153</v>
      </c>
      <c r="C21" s="46">
        <v>41172</v>
      </c>
      <c r="D21" s="35" t="s">
        <v>4</v>
      </c>
      <c r="E21" s="33" t="s">
        <v>126</v>
      </c>
      <c r="F21" s="36"/>
      <c r="G21" s="37">
        <v>20</v>
      </c>
      <c r="H21" s="37">
        <v>18</v>
      </c>
      <c r="I21" s="37">
        <v>28</v>
      </c>
      <c r="J21" s="37">
        <v>45</v>
      </c>
      <c r="K21" s="37">
        <v>46</v>
      </c>
      <c r="L21" s="38">
        <f t="shared" si="0"/>
        <v>157</v>
      </c>
      <c r="M21" s="36"/>
      <c r="N21" s="36"/>
      <c r="O21" s="38">
        <v>157</v>
      </c>
    </row>
    <row r="22" spans="1:15" s="27" customFormat="1" ht="17" customHeight="1" x14ac:dyDescent="0.25">
      <c r="A22" s="32" t="s">
        <v>97</v>
      </c>
      <c r="B22" s="45" t="s">
        <v>161</v>
      </c>
      <c r="C22" s="46">
        <v>41212</v>
      </c>
      <c r="D22" s="35" t="s">
        <v>4</v>
      </c>
      <c r="E22" s="33" t="s">
        <v>126</v>
      </c>
      <c r="F22" s="36"/>
      <c r="G22" s="37">
        <v>20</v>
      </c>
      <c r="H22" s="37">
        <v>13</v>
      </c>
      <c r="I22" s="37">
        <v>26</v>
      </c>
      <c r="J22" s="37">
        <v>42</v>
      </c>
      <c r="K22" s="37">
        <v>39</v>
      </c>
      <c r="L22" s="38">
        <f t="shared" si="0"/>
        <v>140</v>
      </c>
      <c r="M22" s="36"/>
      <c r="N22" s="36"/>
      <c r="O22" s="38">
        <v>140</v>
      </c>
    </row>
    <row r="23" spans="1:15" s="27" customFormat="1" ht="17" customHeight="1" x14ac:dyDescent="0.25">
      <c r="A23" s="32" t="s">
        <v>98</v>
      </c>
      <c r="B23" s="45" t="s">
        <v>162</v>
      </c>
      <c r="C23" s="46">
        <v>41106</v>
      </c>
      <c r="D23" s="35" t="s">
        <v>4</v>
      </c>
      <c r="E23" s="33" t="s">
        <v>126</v>
      </c>
      <c r="F23" s="36"/>
      <c r="G23" s="37">
        <v>17</v>
      </c>
      <c r="H23" s="37">
        <v>17</v>
      </c>
      <c r="I23" s="37">
        <v>26</v>
      </c>
      <c r="J23" s="37">
        <v>43</v>
      </c>
      <c r="K23" s="37">
        <v>43</v>
      </c>
      <c r="L23" s="38">
        <f t="shared" si="0"/>
        <v>146</v>
      </c>
      <c r="M23" s="36"/>
      <c r="N23" s="36"/>
      <c r="O23" s="38">
        <v>146</v>
      </c>
    </row>
    <row r="24" spans="1:15" s="27" customFormat="1" ht="17" customHeight="1" x14ac:dyDescent="0.25">
      <c r="A24" s="32" t="s">
        <v>99</v>
      </c>
      <c r="B24" s="45" t="s">
        <v>163</v>
      </c>
      <c r="C24" s="46">
        <v>41263</v>
      </c>
      <c r="D24" s="35" t="s">
        <v>4</v>
      </c>
      <c r="E24" s="33" t="s">
        <v>126</v>
      </c>
      <c r="F24" s="36"/>
      <c r="G24" s="37">
        <v>19</v>
      </c>
      <c r="H24" s="37">
        <v>18</v>
      </c>
      <c r="I24" s="37">
        <v>24</v>
      </c>
      <c r="J24" s="37">
        <v>40</v>
      </c>
      <c r="K24" s="37">
        <v>41</v>
      </c>
      <c r="L24" s="38">
        <f t="shared" si="0"/>
        <v>142</v>
      </c>
      <c r="M24" s="36"/>
      <c r="N24" s="36"/>
      <c r="O24" s="38">
        <v>142</v>
      </c>
    </row>
    <row r="25" spans="1:15" s="27" customFormat="1" ht="17" customHeight="1" x14ac:dyDescent="0.25">
      <c r="A25" s="32" t="s">
        <v>100</v>
      </c>
      <c r="B25" s="45" t="s">
        <v>164</v>
      </c>
      <c r="C25" s="46">
        <v>41064</v>
      </c>
      <c r="D25" s="35" t="s">
        <v>4</v>
      </c>
      <c r="E25" s="33" t="s">
        <v>126</v>
      </c>
      <c r="F25" s="36"/>
      <c r="G25" s="37">
        <v>20</v>
      </c>
      <c r="H25" s="37">
        <v>20</v>
      </c>
      <c r="I25" s="37">
        <v>30</v>
      </c>
      <c r="J25" s="37">
        <v>50</v>
      </c>
      <c r="K25" s="37">
        <v>49</v>
      </c>
      <c r="L25" s="38">
        <f t="shared" si="0"/>
        <v>169</v>
      </c>
      <c r="M25" s="36"/>
      <c r="N25" s="36"/>
      <c r="O25" s="38">
        <v>169</v>
      </c>
    </row>
    <row r="26" spans="1:15" s="27" customFormat="1" ht="17" customHeight="1" x14ac:dyDescent="0.25">
      <c r="A26" s="32" t="s">
        <v>47</v>
      </c>
      <c r="B26" s="45" t="s">
        <v>165</v>
      </c>
      <c r="C26" s="46">
        <v>40929</v>
      </c>
      <c r="D26" s="35" t="s">
        <v>4</v>
      </c>
      <c r="E26" s="33" t="s">
        <v>126</v>
      </c>
      <c r="F26" s="36"/>
      <c r="G26" s="37">
        <v>18</v>
      </c>
      <c r="H26" s="37">
        <v>18</v>
      </c>
      <c r="I26" s="37">
        <v>29</v>
      </c>
      <c r="J26" s="37">
        <v>49</v>
      </c>
      <c r="K26" s="37">
        <v>46</v>
      </c>
      <c r="L26" s="38">
        <f t="shared" si="0"/>
        <v>160</v>
      </c>
      <c r="M26" s="36"/>
      <c r="N26" s="36"/>
      <c r="O26" s="38">
        <v>160</v>
      </c>
    </row>
    <row r="27" spans="1:15" s="27" customFormat="1" ht="17" customHeight="1" x14ac:dyDescent="0.25">
      <c r="A27" s="32" t="s">
        <v>101</v>
      </c>
      <c r="B27" s="45" t="s">
        <v>166</v>
      </c>
      <c r="C27" s="46">
        <v>41113</v>
      </c>
      <c r="D27" s="35" t="s">
        <v>4</v>
      </c>
      <c r="E27" s="33" t="s">
        <v>126</v>
      </c>
      <c r="F27" s="36"/>
      <c r="G27" s="37">
        <v>20</v>
      </c>
      <c r="H27" s="37">
        <v>19</v>
      </c>
      <c r="I27" s="37">
        <v>30</v>
      </c>
      <c r="J27" s="37">
        <v>48</v>
      </c>
      <c r="K27" s="37">
        <v>50</v>
      </c>
      <c r="L27" s="38">
        <f t="shared" si="0"/>
        <v>167</v>
      </c>
      <c r="M27" s="36"/>
      <c r="N27" s="36"/>
      <c r="O27" s="38">
        <v>167</v>
      </c>
    </row>
    <row r="28" spans="1:15" s="27" customFormat="1" ht="17" customHeight="1" x14ac:dyDescent="0.25">
      <c r="A28" s="32" t="s">
        <v>102</v>
      </c>
      <c r="B28" s="45" t="s">
        <v>167</v>
      </c>
      <c r="C28" s="46">
        <v>41074</v>
      </c>
      <c r="D28" s="35" t="s">
        <v>4</v>
      </c>
      <c r="E28" s="33" t="s">
        <v>126</v>
      </c>
      <c r="F28" s="36"/>
      <c r="G28" s="37">
        <v>20</v>
      </c>
      <c r="H28" s="37">
        <v>20</v>
      </c>
      <c r="I28" s="37">
        <v>26</v>
      </c>
      <c r="J28" s="37">
        <v>49</v>
      </c>
      <c r="K28" s="37">
        <v>50</v>
      </c>
      <c r="L28" s="38">
        <f t="shared" si="0"/>
        <v>165</v>
      </c>
      <c r="M28" s="36"/>
      <c r="N28" s="36"/>
      <c r="O28" s="38">
        <v>165</v>
      </c>
    </row>
    <row r="29" spans="1:15" s="27" customFormat="1" ht="17" customHeight="1" x14ac:dyDescent="0.25">
      <c r="A29" s="32" t="s">
        <v>103</v>
      </c>
      <c r="B29" s="45" t="s">
        <v>168</v>
      </c>
      <c r="C29" s="46">
        <v>41146</v>
      </c>
      <c r="D29" s="35" t="s">
        <v>4</v>
      </c>
      <c r="E29" s="33" t="s">
        <v>126</v>
      </c>
      <c r="F29" s="36"/>
      <c r="G29" s="37">
        <v>20</v>
      </c>
      <c r="H29" s="37">
        <v>18</v>
      </c>
      <c r="I29" s="37">
        <v>26</v>
      </c>
      <c r="J29" s="37">
        <v>41</v>
      </c>
      <c r="K29" s="37">
        <v>46</v>
      </c>
      <c r="L29" s="38">
        <f t="shared" si="0"/>
        <v>151</v>
      </c>
      <c r="M29" s="36"/>
      <c r="N29" s="36"/>
      <c r="O29" s="38">
        <v>151</v>
      </c>
    </row>
    <row r="30" spans="1:15" s="27" customFormat="1" ht="17" customHeight="1" x14ac:dyDescent="0.25">
      <c r="A30" s="32" t="s">
        <v>104</v>
      </c>
      <c r="B30" s="45" t="s">
        <v>169</v>
      </c>
      <c r="C30" s="46">
        <v>41053</v>
      </c>
      <c r="D30" s="35" t="s">
        <v>4</v>
      </c>
      <c r="E30" s="33" t="s">
        <v>126</v>
      </c>
      <c r="F30" s="36"/>
      <c r="G30" s="37">
        <v>20</v>
      </c>
      <c r="H30" s="37">
        <v>19</v>
      </c>
      <c r="I30" s="37">
        <v>28</v>
      </c>
      <c r="J30" s="37">
        <v>45</v>
      </c>
      <c r="K30" s="37">
        <v>44</v>
      </c>
      <c r="L30" s="38">
        <f t="shared" si="0"/>
        <v>156</v>
      </c>
      <c r="M30" s="36"/>
      <c r="N30" s="36"/>
      <c r="O30" s="38">
        <v>156</v>
      </c>
    </row>
    <row r="31" spans="1:15" s="27" customFormat="1" ht="17" customHeight="1" x14ac:dyDescent="0.25">
      <c r="A31" s="32" t="s">
        <v>105</v>
      </c>
      <c r="B31" s="45" t="s">
        <v>170</v>
      </c>
      <c r="C31" s="46">
        <v>41229</v>
      </c>
      <c r="D31" s="35" t="s">
        <v>4</v>
      </c>
      <c r="E31" s="33" t="s">
        <v>126</v>
      </c>
      <c r="F31" s="36"/>
      <c r="G31" s="37">
        <v>18</v>
      </c>
      <c r="H31" s="37">
        <v>20</v>
      </c>
      <c r="I31" s="37">
        <v>29</v>
      </c>
      <c r="J31" s="37">
        <v>50</v>
      </c>
      <c r="K31" s="37">
        <v>38</v>
      </c>
      <c r="L31" s="38">
        <f t="shared" si="0"/>
        <v>155</v>
      </c>
      <c r="M31" s="36"/>
      <c r="N31" s="36"/>
      <c r="O31" s="38">
        <v>155</v>
      </c>
    </row>
    <row r="32" spans="1:15" s="27" customFormat="1" ht="17" customHeight="1" x14ac:dyDescent="0.25">
      <c r="A32" s="32" t="s">
        <v>106</v>
      </c>
      <c r="B32" s="45" t="s">
        <v>171</v>
      </c>
      <c r="C32" s="46">
        <v>41052</v>
      </c>
      <c r="D32" s="35" t="s">
        <v>26</v>
      </c>
      <c r="E32" s="33" t="s">
        <v>126</v>
      </c>
      <c r="F32" s="36"/>
      <c r="G32" s="37">
        <v>18</v>
      </c>
      <c r="H32" s="37">
        <v>19</v>
      </c>
      <c r="I32" s="37">
        <v>24</v>
      </c>
      <c r="J32" s="37">
        <v>43</v>
      </c>
      <c r="K32" s="37">
        <v>47</v>
      </c>
      <c r="L32" s="38">
        <f t="shared" si="0"/>
        <v>151</v>
      </c>
      <c r="M32" s="36"/>
      <c r="N32" s="36"/>
      <c r="O32" s="38">
        <v>151</v>
      </c>
    </row>
    <row r="33" spans="1:15" s="27" customFormat="1" ht="17" customHeight="1" x14ac:dyDescent="0.25">
      <c r="A33" s="32" t="s">
        <v>107</v>
      </c>
      <c r="B33" s="45" t="s">
        <v>172</v>
      </c>
      <c r="C33" s="46">
        <v>41191</v>
      </c>
      <c r="D33" s="35" t="s">
        <v>26</v>
      </c>
      <c r="E33" s="33" t="s">
        <v>126</v>
      </c>
      <c r="F33" s="36"/>
      <c r="G33" s="37">
        <v>18</v>
      </c>
      <c r="H33" s="37">
        <v>15</v>
      </c>
      <c r="I33" s="37">
        <v>25</v>
      </c>
      <c r="J33" s="37">
        <v>45</v>
      </c>
      <c r="K33" s="37">
        <v>43</v>
      </c>
      <c r="L33" s="38">
        <f t="shared" si="0"/>
        <v>146</v>
      </c>
      <c r="M33" s="36"/>
      <c r="N33" s="36"/>
      <c r="O33" s="38">
        <v>146</v>
      </c>
    </row>
    <row r="34" spans="1:15" s="27" customFormat="1" ht="17" customHeight="1" x14ac:dyDescent="0.25">
      <c r="A34" s="32" t="s">
        <v>108</v>
      </c>
      <c r="B34" s="45" t="s">
        <v>173</v>
      </c>
      <c r="C34" s="46">
        <v>41162</v>
      </c>
      <c r="D34" s="35" t="s">
        <v>4</v>
      </c>
      <c r="E34" s="33" t="s">
        <v>126</v>
      </c>
      <c r="F34" s="36"/>
      <c r="G34" s="37">
        <v>19</v>
      </c>
      <c r="H34" s="37">
        <v>20</v>
      </c>
      <c r="I34" s="37">
        <v>25</v>
      </c>
      <c r="J34" s="37">
        <v>43</v>
      </c>
      <c r="K34" s="37">
        <v>37</v>
      </c>
      <c r="L34" s="38">
        <f t="shared" si="0"/>
        <v>144</v>
      </c>
      <c r="M34" s="36"/>
      <c r="N34" s="36"/>
      <c r="O34" s="38">
        <v>144</v>
      </c>
    </row>
    <row r="35" spans="1:15" s="27" customFormat="1" ht="17" customHeight="1" x14ac:dyDescent="0.25">
      <c r="A35" s="32" t="s">
        <v>109</v>
      </c>
      <c r="B35" s="45" t="s">
        <v>174</v>
      </c>
      <c r="C35" s="46">
        <v>40911</v>
      </c>
      <c r="D35" s="35" t="s">
        <v>4</v>
      </c>
      <c r="E35" s="33" t="s">
        <v>126</v>
      </c>
      <c r="F35" s="36"/>
      <c r="G35" s="37">
        <v>17</v>
      </c>
      <c r="H35" s="37">
        <v>19</v>
      </c>
      <c r="I35" s="37">
        <v>29</v>
      </c>
      <c r="J35" s="37">
        <v>46</v>
      </c>
      <c r="K35" s="37">
        <v>43</v>
      </c>
      <c r="L35" s="38">
        <f t="shared" si="0"/>
        <v>154</v>
      </c>
      <c r="M35" s="36"/>
      <c r="N35" s="36"/>
      <c r="O35" s="38">
        <v>154</v>
      </c>
    </row>
    <row r="36" spans="1:15" s="27" customFormat="1" ht="17" customHeight="1" x14ac:dyDescent="0.25">
      <c r="A36" s="32" t="s">
        <v>110</v>
      </c>
      <c r="B36" s="45" t="s">
        <v>175</v>
      </c>
      <c r="C36" s="46">
        <v>41129</v>
      </c>
      <c r="D36" s="35" t="s">
        <v>26</v>
      </c>
      <c r="E36" s="33" t="s">
        <v>126</v>
      </c>
      <c r="F36" s="36"/>
      <c r="G36" s="37">
        <v>16</v>
      </c>
      <c r="H36" s="37">
        <v>17</v>
      </c>
      <c r="I36" s="37">
        <v>24</v>
      </c>
      <c r="J36" s="37">
        <v>34</v>
      </c>
      <c r="K36" s="37">
        <v>42</v>
      </c>
      <c r="L36" s="38">
        <f t="shared" si="0"/>
        <v>133</v>
      </c>
      <c r="M36" s="36"/>
      <c r="N36" s="36"/>
      <c r="O36" s="38">
        <v>133</v>
      </c>
    </row>
    <row r="37" spans="1:15" s="27" customFormat="1" ht="17" customHeight="1" x14ac:dyDescent="0.25">
      <c r="A37" s="32" t="s">
        <v>111</v>
      </c>
      <c r="B37" s="45" t="s">
        <v>177</v>
      </c>
      <c r="C37" s="46">
        <v>41137</v>
      </c>
      <c r="D37" s="35" t="s">
        <v>4</v>
      </c>
      <c r="E37" s="33" t="s">
        <v>126</v>
      </c>
      <c r="F37" s="36"/>
      <c r="G37" s="37">
        <v>19</v>
      </c>
      <c r="H37" s="37">
        <v>19</v>
      </c>
      <c r="I37" s="37">
        <v>27</v>
      </c>
      <c r="J37" s="37">
        <v>43</v>
      </c>
      <c r="K37" s="37">
        <v>39</v>
      </c>
      <c r="L37" s="38">
        <f t="shared" si="0"/>
        <v>147</v>
      </c>
      <c r="M37" s="36"/>
      <c r="N37" s="36"/>
      <c r="O37" s="38">
        <v>147</v>
      </c>
    </row>
    <row r="38" spans="1:15" s="27" customFormat="1" ht="17" customHeight="1" x14ac:dyDescent="0.25">
      <c r="A38" s="32" t="s">
        <v>112</v>
      </c>
      <c r="B38" s="45" t="s">
        <v>180</v>
      </c>
      <c r="C38" s="46">
        <v>41045</v>
      </c>
      <c r="D38" s="35" t="s">
        <v>4</v>
      </c>
      <c r="E38" s="33" t="s">
        <v>126</v>
      </c>
      <c r="F38" s="36"/>
      <c r="G38" s="37">
        <v>16</v>
      </c>
      <c r="H38" s="37">
        <v>18</v>
      </c>
      <c r="I38" s="37">
        <v>24</v>
      </c>
      <c r="J38" s="37">
        <v>43</v>
      </c>
      <c r="K38" s="37">
        <v>38</v>
      </c>
      <c r="L38" s="38">
        <f t="shared" si="0"/>
        <v>139</v>
      </c>
      <c r="M38" s="36"/>
      <c r="N38" s="36"/>
      <c r="O38" s="38">
        <v>139</v>
      </c>
    </row>
    <row r="39" spans="1:15" s="27" customFormat="1" ht="17" customHeight="1" x14ac:dyDescent="0.25">
      <c r="A39" s="32" t="s">
        <v>113</v>
      </c>
      <c r="B39" s="45" t="s">
        <v>181</v>
      </c>
      <c r="C39" s="46">
        <v>40841</v>
      </c>
      <c r="D39" s="35" t="s">
        <v>19</v>
      </c>
      <c r="E39" s="33" t="s">
        <v>126</v>
      </c>
      <c r="F39" s="36"/>
      <c r="G39" s="37">
        <v>16</v>
      </c>
      <c r="H39" s="37">
        <v>18</v>
      </c>
      <c r="I39" s="37">
        <v>20</v>
      </c>
      <c r="J39" s="37">
        <v>42</v>
      </c>
      <c r="K39" s="37">
        <v>41</v>
      </c>
      <c r="L39" s="38">
        <f t="shared" si="0"/>
        <v>137</v>
      </c>
      <c r="M39" s="36"/>
      <c r="N39" s="36"/>
      <c r="O39" s="38">
        <v>137</v>
      </c>
    </row>
    <row r="40" spans="1:15" s="27" customFormat="1" ht="17" customHeight="1" x14ac:dyDescent="0.25">
      <c r="A40" s="32" t="s">
        <v>114</v>
      </c>
      <c r="B40" s="45" t="s">
        <v>182</v>
      </c>
      <c r="C40" s="46">
        <v>41143</v>
      </c>
      <c r="D40" s="35" t="s">
        <v>22</v>
      </c>
      <c r="E40" s="33" t="s">
        <v>126</v>
      </c>
      <c r="F40" s="36"/>
      <c r="G40" s="37">
        <v>12</v>
      </c>
      <c r="H40" s="37">
        <v>16</v>
      </c>
      <c r="I40" s="37">
        <v>23</v>
      </c>
      <c r="J40" s="37">
        <v>46</v>
      </c>
      <c r="K40" s="37">
        <v>41</v>
      </c>
      <c r="L40" s="38">
        <f t="shared" si="0"/>
        <v>138</v>
      </c>
      <c r="M40" s="36"/>
      <c r="N40" s="36"/>
      <c r="O40" s="38">
        <v>138</v>
      </c>
    </row>
    <row r="41" spans="1:15" s="27" customFormat="1" ht="17" customHeight="1" x14ac:dyDescent="0.25">
      <c r="A41" s="32" t="s">
        <v>115</v>
      </c>
      <c r="B41" s="45" t="s">
        <v>183</v>
      </c>
      <c r="C41" s="46">
        <v>41243</v>
      </c>
      <c r="D41" s="35" t="s">
        <v>7</v>
      </c>
      <c r="E41" s="33" t="s">
        <v>126</v>
      </c>
      <c r="F41" s="36"/>
      <c r="G41" s="37">
        <v>19</v>
      </c>
      <c r="H41" s="37">
        <v>20</v>
      </c>
      <c r="I41" s="37">
        <v>30</v>
      </c>
      <c r="J41" s="37">
        <v>45</v>
      </c>
      <c r="K41" s="37">
        <v>44</v>
      </c>
      <c r="L41" s="38">
        <f t="shared" si="0"/>
        <v>158</v>
      </c>
      <c r="M41" s="36"/>
      <c r="N41" s="36"/>
      <c r="O41" s="38">
        <v>158</v>
      </c>
    </row>
    <row r="42" spans="1:15" s="27" customFormat="1" ht="17" customHeight="1" x14ac:dyDescent="0.25">
      <c r="A42" s="32" t="s">
        <v>116</v>
      </c>
      <c r="B42" s="45" t="s">
        <v>184</v>
      </c>
      <c r="C42" s="46">
        <v>40951</v>
      </c>
      <c r="D42" s="35" t="s">
        <v>22</v>
      </c>
      <c r="E42" s="33" t="s">
        <v>126</v>
      </c>
      <c r="F42" s="36"/>
      <c r="G42" s="37">
        <v>19</v>
      </c>
      <c r="H42" s="37">
        <v>17</v>
      </c>
      <c r="I42" s="37">
        <v>21</v>
      </c>
      <c r="J42" s="37">
        <v>40</v>
      </c>
      <c r="K42" s="37">
        <v>41</v>
      </c>
      <c r="L42" s="38">
        <f t="shared" si="0"/>
        <v>138</v>
      </c>
      <c r="M42" s="36"/>
      <c r="N42" s="36"/>
      <c r="O42" s="38">
        <v>138</v>
      </c>
    </row>
    <row r="43" spans="1:15" s="27" customFormat="1" ht="17" customHeight="1" x14ac:dyDescent="0.25">
      <c r="A43" s="32" t="s">
        <v>117</v>
      </c>
      <c r="B43" s="45" t="s">
        <v>185</v>
      </c>
      <c r="C43" s="46">
        <v>41210</v>
      </c>
      <c r="D43" s="35" t="s">
        <v>19</v>
      </c>
      <c r="E43" s="33" t="s">
        <v>126</v>
      </c>
      <c r="F43" s="36"/>
      <c r="G43" s="37">
        <v>18</v>
      </c>
      <c r="H43" s="37">
        <v>18</v>
      </c>
      <c r="I43" s="37">
        <v>25</v>
      </c>
      <c r="J43" s="37">
        <v>48</v>
      </c>
      <c r="K43" s="37">
        <v>41</v>
      </c>
      <c r="L43" s="38">
        <f t="shared" si="0"/>
        <v>150</v>
      </c>
      <c r="M43" s="36"/>
      <c r="N43" s="36"/>
      <c r="O43" s="38">
        <v>150</v>
      </c>
    </row>
    <row r="44" spans="1:15" s="27" customFormat="1" ht="17" customHeight="1" x14ac:dyDescent="0.25">
      <c r="A44" s="32" t="s">
        <v>118</v>
      </c>
      <c r="B44" s="45" t="s">
        <v>186</v>
      </c>
      <c r="C44" s="46">
        <v>40947</v>
      </c>
      <c r="D44" s="35" t="s">
        <v>6</v>
      </c>
      <c r="E44" s="33" t="s">
        <v>126</v>
      </c>
      <c r="F44" s="36"/>
      <c r="G44" s="37">
        <v>18</v>
      </c>
      <c r="H44" s="37">
        <v>16</v>
      </c>
      <c r="I44" s="37">
        <v>25</v>
      </c>
      <c r="J44" s="37">
        <v>40</v>
      </c>
      <c r="K44" s="37">
        <v>49</v>
      </c>
      <c r="L44" s="38">
        <f t="shared" si="0"/>
        <v>148</v>
      </c>
      <c r="M44" s="36"/>
      <c r="N44" s="36"/>
      <c r="O44" s="38">
        <v>148</v>
      </c>
    </row>
    <row r="45" spans="1:15" s="27" customFormat="1" ht="17" customHeight="1" x14ac:dyDescent="0.25">
      <c r="A45" s="32" t="s">
        <v>119</v>
      </c>
      <c r="B45" s="45" t="s">
        <v>178</v>
      </c>
      <c r="C45" s="46">
        <v>40936</v>
      </c>
      <c r="D45" s="35" t="s">
        <v>4</v>
      </c>
      <c r="E45" s="33" t="s">
        <v>126</v>
      </c>
      <c r="F45" s="36"/>
      <c r="G45" s="37">
        <v>17</v>
      </c>
      <c r="H45" s="37">
        <v>18</v>
      </c>
      <c r="I45" s="37">
        <v>23</v>
      </c>
      <c r="J45" s="37">
        <v>37</v>
      </c>
      <c r="K45" s="37">
        <v>33</v>
      </c>
      <c r="L45" s="38">
        <f t="shared" si="0"/>
        <v>128</v>
      </c>
      <c r="M45" s="36"/>
      <c r="N45" s="36"/>
      <c r="O45" s="38">
        <v>128</v>
      </c>
    </row>
    <row r="46" spans="1:15" s="27" customFormat="1" ht="17" customHeight="1" x14ac:dyDescent="0.25">
      <c r="A46" s="32" t="s">
        <v>120</v>
      </c>
      <c r="B46" s="45" t="s">
        <v>221</v>
      </c>
      <c r="C46" s="46">
        <v>40985</v>
      </c>
      <c r="D46" s="35" t="s">
        <v>222</v>
      </c>
      <c r="E46" s="33" t="s">
        <v>126</v>
      </c>
      <c r="F46" s="36"/>
      <c r="G46" s="37">
        <v>17</v>
      </c>
      <c r="H46" s="37">
        <v>19</v>
      </c>
      <c r="I46" s="37">
        <v>28</v>
      </c>
      <c r="J46" s="37">
        <v>41</v>
      </c>
      <c r="K46" s="37">
        <v>46</v>
      </c>
      <c r="L46" s="38">
        <f t="shared" si="0"/>
        <v>151</v>
      </c>
      <c r="M46" s="36"/>
      <c r="N46" s="36"/>
      <c r="O46" s="38">
        <v>151</v>
      </c>
    </row>
    <row r="47" spans="1:15" s="27" customFormat="1" ht="17" customHeight="1" x14ac:dyDescent="0.25">
      <c r="A47" s="32" t="s">
        <v>121</v>
      </c>
      <c r="B47" s="45" t="s">
        <v>224</v>
      </c>
      <c r="C47" s="46">
        <v>41190</v>
      </c>
      <c r="D47" s="35" t="s">
        <v>7</v>
      </c>
      <c r="E47" s="33" t="s">
        <v>126</v>
      </c>
      <c r="F47" s="36"/>
      <c r="G47" s="37">
        <v>14</v>
      </c>
      <c r="H47" s="37">
        <v>12</v>
      </c>
      <c r="I47" s="37">
        <v>20</v>
      </c>
      <c r="J47" s="37">
        <v>46</v>
      </c>
      <c r="K47" s="37">
        <v>37</v>
      </c>
      <c r="L47" s="38">
        <v>153</v>
      </c>
      <c r="M47" s="36"/>
      <c r="N47" s="36"/>
      <c r="O47" s="38">
        <v>153</v>
      </c>
    </row>
    <row r="48" spans="1:15" s="27" customFormat="1" ht="17" customHeight="1" x14ac:dyDescent="0.25">
      <c r="A48" s="32" t="s">
        <v>122</v>
      </c>
      <c r="B48" s="45" t="s">
        <v>225</v>
      </c>
      <c r="C48" s="46">
        <v>41170</v>
      </c>
      <c r="D48" s="35" t="s">
        <v>7</v>
      </c>
      <c r="E48" s="33" t="s">
        <v>126</v>
      </c>
      <c r="F48" s="36"/>
      <c r="G48" s="37">
        <v>11</v>
      </c>
      <c r="H48" s="37">
        <v>16</v>
      </c>
      <c r="I48" s="37">
        <v>22</v>
      </c>
      <c r="J48" s="37">
        <v>48</v>
      </c>
      <c r="K48" s="37">
        <v>45</v>
      </c>
      <c r="L48" s="38">
        <v>153</v>
      </c>
      <c r="M48" s="36"/>
      <c r="N48" s="36"/>
      <c r="O48" s="38">
        <v>153</v>
      </c>
    </row>
    <row r="49" spans="1:15" s="27" customFormat="1" ht="17" customHeight="1" x14ac:dyDescent="0.25">
      <c r="A49" s="32" t="s">
        <v>123</v>
      </c>
      <c r="B49" s="45" t="s">
        <v>188</v>
      </c>
      <c r="C49" s="46">
        <v>40317</v>
      </c>
      <c r="D49" s="35" t="s">
        <v>23</v>
      </c>
      <c r="E49" s="33" t="s">
        <v>189</v>
      </c>
      <c r="F49" s="36"/>
      <c r="G49" s="37">
        <v>19</v>
      </c>
      <c r="H49" s="37">
        <v>19</v>
      </c>
      <c r="I49" s="37">
        <v>25</v>
      </c>
      <c r="J49" s="37">
        <v>46</v>
      </c>
      <c r="K49" s="37">
        <v>44</v>
      </c>
      <c r="L49" s="38">
        <v>153</v>
      </c>
      <c r="M49" s="36"/>
      <c r="N49" s="36"/>
      <c r="O49" s="38">
        <v>153</v>
      </c>
    </row>
    <row r="50" spans="1:15" s="27" customFormat="1" ht="17" customHeight="1" x14ac:dyDescent="0.25">
      <c r="A50" s="32" t="s">
        <v>226</v>
      </c>
      <c r="B50" s="45" t="s">
        <v>223</v>
      </c>
      <c r="C50" s="46">
        <v>41050</v>
      </c>
      <c r="D50" s="35" t="s">
        <v>4</v>
      </c>
      <c r="E50" s="33" t="s">
        <v>190</v>
      </c>
      <c r="F50" s="36"/>
      <c r="G50" s="37">
        <v>18</v>
      </c>
      <c r="H50" s="37">
        <v>18</v>
      </c>
      <c r="I50" s="37">
        <v>25</v>
      </c>
      <c r="J50" s="37">
        <v>45</v>
      </c>
      <c r="K50" s="37">
        <v>47</v>
      </c>
      <c r="L50" s="38">
        <v>153</v>
      </c>
      <c r="M50" s="36"/>
      <c r="N50" s="36"/>
      <c r="O50" s="38">
        <v>153</v>
      </c>
    </row>
    <row r="51" spans="1:15" s="27" customFormat="1" ht="24.5" customHeight="1" x14ac:dyDescent="0.25">
      <c r="A51" s="72" t="s">
        <v>227</v>
      </c>
      <c r="B51" s="72"/>
      <c r="C51" s="72"/>
      <c r="D51" s="72"/>
      <c r="G51" s="28"/>
      <c r="H51" s="28"/>
      <c r="I51" s="28"/>
      <c r="J51" s="28"/>
      <c r="K51" s="28"/>
      <c r="L51" s="28"/>
      <c r="O51" s="28"/>
    </row>
    <row r="52" spans="1:15" s="27" customFormat="1" ht="16.5" customHeight="1" x14ac:dyDescent="0.25">
      <c r="A52" s="28"/>
      <c r="B52" s="24"/>
      <c r="C52" s="24"/>
      <c r="D52" s="24"/>
      <c r="F52" s="73" t="s">
        <v>219</v>
      </c>
      <c r="G52" s="73"/>
      <c r="H52" s="73"/>
      <c r="I52" s="73"/>
      <c r="J52" s="73"/>
      <c r="K52" s="73"/>
      <c r="L52" s="73"/>
      <c r="M52" s="73"/>
      <c r="N52" s="73"/>
      <c r="O52" s="73"/>
    </row>
    <row r="53" spans="1:15" s="27" customFormat="1" ht="16.5" customHeight="1" x14ac:dyDescent="0.25">
      <c r="A53" s="28"/>
      <c r="B53" s="68" t="s">
        <v>143</v>
      </c>
      <c r="C53" s="68"/>
      <c r="D53" s="68"/>
      <c r="F53" s="68" t="s">
        <v>142</v>
      </c>
      <c r="G53" s="68"/>
      <c r="H53" s="68"/>
      <c r="I53" s="68"/>
      <c r="J53" s="68"/>
      <c r="K53" s="68"/>
      <c r="L53" s="68"/>
      <c r="M53" s="68"/>
      <c r="N53" s="68"/>
      <c r="O53" s="68"/>
    </row>
    <row r="54" spans="1:15" s="27" customFormat="1" ht="16.5" customHeight="1" x14ac:dyDescent="0.25">
      <c r="A54" s="28"/>
      <c r="D54" s="24"/>
      <c r="G54" s="28"/>
      <c r="H54" s="28"/>
      <c r="I54" s="28"/>
      <c r="J54" s="28"/>
      <c r="K54" s="28"/>
      <c r="L54" s="28"/>
      <c r="O54" s="28"/>
    </row>
    <row r="55" spans="1:15" s="27" customFormat="1" ht="16.5" customHeight="1" x14ac:dyDescent="0.25">
      <c r="A55" s="28"/>
      <c r="D55" s="24"/>
      <c r="G55" s="28"/>
      <c r="H55" s="28"/>
      <c r="I55" s="28"/>
      <c r="J55" s="28"/>
      <c r="K55" s="28"/>
      <c r="L55" s="28"/>
      <c r="O55" s="28"/>
    </row>
    <row r="56" spans="1:15" s="27" customFormat="1" ht="16.5" customHeight="1" x14ac:dyDescent="0.25">
      <c r="A56" s="28"/>
      <c r="D56" s="24"/>
      <c r="G56" s="28"/>
      <c r="H56" s="28"/>
      <c r="I56" s="28"/>
      <c r="J56" s="28"/>
      <c r="K56" s="28"/>
      <c r="L56" s="28"/>
      <c r="O56" s="28"/>
    </row>
    <row r="57" spans="1:15" s="27" customFormat="1" ht="11" customHeight="1" x14ac:dyDescent="0.25">
      <c r="A57" s="28"/>
      <c r="D57" s="24"/>
      <c r="G57" s="28"/>
      <c r="H57" s="28"/>
      <c r="I57" s="28"/>
      <c r="J57" s="28"/>
      <c r="K57" s="28"/>
      <c r="L57" s="28"/>
      <c r="O57" s="28"/>
    </row>
    <row r="58" spans="1:15" s="27" customFormat="1" ht="16.5" customHeight="1" x14ac:dyDescent="0.25">
      <c r="A58" s="28"/>
      <c r="D58" s="24"/>
      <c r="G58" s="28"/>
      <c r="H58" s="28"/>
      <c r="I58" s="28"/>
      <c r="J58" s="28"/>
      <c r="K58" s="28"/>
      <c r="L58" s="28"/>
      <c r="O58" s="28"/>
    </row>
    <row r="59" spans="1:15" s="27" customFormat="1" ht="16.5" customHeight="1" x14ac:dyDescent="0.25">
      <c r="A59" s="28"/>
      <c r="D59" s="24"/>
      <c r="G59" s="28"/>
      <c r="H59" s="28"/>
      <c r="I59" s="28"/>
      <c r="J59" s="28"/>
      <c r="K59" s="28"/>
      <c r="L59" s="28"/>
      <c r="O59" s="28"/>
    </row>
    <row r="60" spans="1:15" s="27" customFormat="1" ht="16.5" customHeight="1" x14ac:dyDescent="0.25">
      <c r="A60" s="28"/>
      <c r="B60" s="68" t="s">
        <v>135</v>
      </c>
      <c r="C60" s="68"/>
      <c r="D60" s="68"/>
      <c r="F60" s="68" t="s">
        <v>130</v>
      </c>
      <c r="G60" s="71"/>
      <c r="H60" s="71"/>
      <c r="I60" s="71"/>
      <c r="J60" s="71"/>
      <c r="K60" s="71"/>
      <c r="L60" s="71"/>
      <c r="M60" s="71"/>
      <c r="N60" s="71"/>
      <c r="O60" s="71"/>
    </row>
    <row r="61" spans="1:15" s="27" customFormat="1" ht="16.5" customHeight="1" x14ac:dyDescent="0.25">
      <c r="D61" s="24"/>
      <c r="G61" s="28"/>
      <c r="H61" s="28"/>
      <c r="I61" s="28"/>
      <c r="J61" s="28"/>
      <c r="K61" s="28"/>
      <c r="L61" s="28"/>
      <c r="O61" s="28"/>
    </row>
    <row r="62" spans="1:15" s="27" customFormat="1" ht="20.5" customHeight="1" x14ac:dyDescent="0.25">
      <c r="A62" s="28"/>
      <c r="B62" s="30" t="s">
        <v>147</v>
      </c>
      <c r="C62" s="30"/>
      <c r="D62" s="24"/>
      <c r="F62" s="68" t="s">
        <v>144</v>
      </c>
      <c r="G62" s="68"/>
      <c r="H62" s="68"/>
      <c r="I62" s="68"/>
      <c r="J62" s="68"/>
      <c r="K62" s="68"/>
      <c r="L62" s="68"/>
      <c r="M62" s="68"/>
      <c r="N62" s="68"/>
      <c r="O62" s="68"/>
    </row>
    <row r="63" spans="1:15" s="27" customFormat="1" ht="20" customHeight="1" x14ac:dyDescent="0.25">
      <c r="A63" s="28"/>
      <c r="B63" s="25" t="s">
        <v>131</v>
      </c>
      <c r="C63" s="24" t="s">
        <v>141</v>
      </c>
      <c r="D63" s="24"/>
      <c r="F63" s="68" t="s">
        <v>145</v>
      </c>
      <c r="G63" s="68"/>
      <c r="H63" s="68"/>
      <c r="I63" s="68"/>
      <c r="J63" s="68"/>
      <c r="K63" s="68"/>
      <c r="L63" s="68"/>
      <c r="M63" s="68"/>
      <c r="N63" s="68"/>
      <c r="O63" s="68"/>
    </row>
    <row r="64" spans="1:15" ht="19.5" customHeight="1" x14ac:dyDescent="0.25">
      <c r="A64" s="28"/>
      <c r="B64" s="25" t="s">
        <v>132</v>
      </c>
      <c r="C64" s="24" t="s">
        <v>141</v>
      </c>
      <c r="F64" s="27"/>
      <c r="G64" s="28"/>
      <c r="H64" s="28"/>
      <c r="I64" s="28"/>
      <c r="J64" s="28"/>
      <c r="K64" s="28"/>
      <c r="L64" s="28"/>
      <c r="M64" s="27"/>
      <c r="N64" s="27"/>
    </row>
    <row r="65" spans="2:15" ht="19.5" customHeight="1" x14ac:dyDescent="0.25">
      <c r="B65" s="26" t="s">
        <v>133</v>
      </c>
      <c r="C65" s="24" t="s">
        <v>141</v>
      </c>
    </row>
    <row r="66" spans="2:15" ht="19.5" customHeight="1" x14ac:dyDescent="0.25">
      <c r="B66" s="26" t="s">
        <v>134</v>
      </c>
      <c r="C66" s="24" t="s">
        <v>141</v>
      </c>
    </row>
    <row r="67" spans="2:15" ht="19.5" customHeight="1" x14ac:dyDescent="0.25">
      <c r="B67" s="26" t="s">
        <v>136</v>
      </c>
      <c r="C67" s="24" t="s">
        <v>141</v>
      </c>
    </row>
    <row r="68" spans="2:15" ht="19.5" customHeight="1" x14ac:dyDescent="0.25">
      <c r="B68" s="26" t="s">
        <v>137</v>
      </c>
      <c r="C68" s="24" t="s">
        <v>141</v>
      </c>
    </row>
    <row r="69" spans="2:15" ht="19.5" customHeight="1" x14ac:dyDescent="0.25">
      <c r="B69" s="26" t="s">
        <v>138</v>
      </c>
      <c r="C69" s="24" t="s">
        <v>141</v>
      </c>
      <c r="F69" s="68" t="s">
        <v>146</v>
      </c>
      <c r="G69" s="68"/>
      <c r="H69" s="68"/>
      <c r="I69" s="68"/>
      <c r="J69" s="68"/>
      <c r="K69" s="68"/>
      <c r="L69" s="68"/>
      <c r="M69" s="68"/>
      <c r="N69" s="68"/>
      <c r="O69" s="68"/>
    </row>
    <row r="70" spans="2:15" ht="19.5" customHeight="1" x14ac:dyDescent="0.25">
      <c r="B70" s="26" t="s">
        <v>139</v>
      </c>
      <c r="C70" s="24" t="s">
        <v>141</v>
      </c>
    </row>
    <row r="71" spans="2:15" ht="19.5" customHeight="1" x14ac:dyDescent="0.25">
      <c r="B71" s="26" t="s">
        <v>140</v>
      </c>
      <c r="C71" s="24" t="s">
        <v>141</v>
      </c>
    </row>
    <row r="72" spans="2:15" ht="19.5" customHeight="1" x14ac:dyDescent="0.25"/>
  </sheetData>
  <mergeCells count="27">
    <mergeCell ref="A5:O5"/>
    <mergeCell ref="A6:O6"/>
    <mergeCell ref="G7:K7"/>
    <mergeCell ref="L7:L8"/>
    <mergeCell ref="C7:C8"/>
    <mergeCell ref="O7:O8"/>
    <mergeCell ref="E7:E8"/>
    <mergeCell ref="F7:F8"/>
    <mergeCell ref="M7:N7"/>
    <mergeCell ref="D7:D8"/>
    <mergeCell ref="B7:B8"/>
    <mergeCell ref="E1:O1"/>
    <mergeCell ref="E2:O2"/>
    <mergeCell ref="A1:D1"/>
    <mergeCell ref="A2:D2"/>
    <mergeCell ref="A3:D3"/>
    <mergeCell ref="E3:O3"/>
    <mergeCell ref="F62:O62"/>
    <mergeCell ref="F63:O63"/>
    <mergeCell ref="F69:O69"/>
    <mergeCell ref="A7:A8"/>
    <mergeCell ref="F60:O60"/>
    <mergeCell ref="A51:D51"/>
    <mergeCell ref="F52:O52"/>
    <mergeCell ref="B53:D53"/>
    <mergeCell ref="F53:O53"/>
    <mergeCell ref="B60:D60"/>
  </mergeCells>
  <pageMargins left="0.59833333300000002" right="1.0416666666666701E-2" top="0.35" bottom="0" header="0.25" footer="0.35"/>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topLeftCell="A24" zoomScale="85" zoomScaleNormal="85" workbookViewId="0">
      <selection activeCell="D31" sqref="D31"/>
    </sheetView>
  </sheetViews>
  <sheetFormatPr defaultColWidth="8.7265625" defaultRowHeight="16.5" customHeight="1" x14ac:dyDescent="0.25"/>
  <cols>
    <col min="1" max="1" width="5.7265625" style="18" customWidth="1"/>
    <col min="2" max="2" width="24.7265625" style="17" customWidth="1"/>
    <col min="3" max="3" width="14.1796875" style="22" bestFit="1" customWidth="1"/>
    <col min="4" max="4" width="16.81640625" style="17" customWidth="1"/>
    <col min="5" max="5" width="18.81640625" style="5" customWidth="1"/>
    <col min="6" max="6" width="20.08984375" style="5" customWidth="1"/>
    <col min="7" max="7" width="69.6328125" style="18" customWidth="1"/>
    <col min="8" max="16384" width="8.7265625" style="5"/>
  </cols>
  <sheetData>
    <row r="1" spans="1:7" customFormat="1" ht="15" x14ac:dyDescent="0.3">
      <c r="A1" s="75" t="s">
        <v>79</v>
      </c>
      <c r="B1" s="75"/>
      <c r="C1" s="75"/>
      <c r="D1" s="75"/>
      <c r="E1" s="74" t="s">
        <v>80</v>
      </c>
      <c r="F1" s="74"/>
      <c r="G1" s="74"/>
    </row>
    <row r="2" spans="1:7" customFormat="1" ht="15" x14ac:dyDescent="0.3">
      <c r="A2" s="76" t="s">
        <v>228</v>
      </c>
      <c r="B2" s="76"/>
      <c r="C2" s="76"/>
      <c r="D2" s="76"/>
      <c r="E2" s="74" t="s">
        <v>81</v>
      </c>
      <c r="F2" s="74"/>
      <c r="G2" s="74"/>
    </row>
    <row r="3" spans="1:7" customFormat="1" ht="3" customHeight="1" x14ac:dyDescent="0.3">
      <c r="A3" s="77" t="s">
        <v>82</v>
      </c>
      <c r="B3" s="77"/>
      <c r="C3" s="77"/>
      <c r="D3" s="77"/>
      <c r="E3" s="78" t="s">
        <v>83</v>
      </c>
      <c r="F3" s="78"/>
      <c r="G3" s="78"/>
    </row>
    <row r="4" spans="1:7" customFormat="1" ht="15.5" x14ac:dyDescent="0.3">
      <c r="A4" s="29"/>
      <c r="B4" s="29"/>
      <c r="C4" s="22"/>
      <c r="E4" s="5"/>
      <c r="F4" s="5"/>
      <c r="G4" s="20"/>
    </row>
    <row r="5" spans="1:7" s="16" customFormat="1" ht="20" x14ac:dyDescent="0.25">
      <c r="A5" s="79" t="s">
        <v>220</v>
      </c>
      <c r="B5" s="79"/>
      <c r="C5" s="79"/>
      <c r="D5" s="79"/>
      <c r="E5" s="79"/>
      <c r="F5" s="79"/>
      <c r="G5" s="79"/>
    </row>
    <row r="6" spans="1:7" ht="16.5" customHeight="1" x14ac:dyDescent="0.25">
      <c r="A6" s="80"/>
      <c r="B6" s="80"/>
      <c r="C6" s="80"/>
      <c r="D6" s="80"/>
      <c r="E6" s="80"/>
      <c r="F6" s="80"/>
      <c r="G6" s="80"/>
    </row>
    <row r="7" spans="1:7" s="16" customFormat="1" ht="32" customHeight="1" x14ac:dyDescent="0.25">
      <c r="A7" s="63" t="s">
        <v>2</v>
      </c>
      <c r="B7" s="62" t="s">
        <v>124</v>
      </c>
      <c r="C7" s="60" t="s">
        <v>3</v>
      </c>
      <c r="D7" s="62" t="s">
        <v>1</v>
      </c>
      <c r="E7" s="59" t="s">
        <v>30</v>
      </c>
      <c r="F7" s="61" t="s">
        <v>218</v>
      </c>
      <c r="G7" s="59" t="s">
        <v>231</v>
      </c>
    </row>
    <row r="8" spans="1:7" s="53" customFormat="1" ht="104" customHeight="1" x14ac:dyDescent="0.35">
      <c r="A8" s="23" t="s">
        <v>84</v>
      </c>
      <c r="B8" s="55" t="s">
        <v>191</v>
      </c>
      <c r="C8" s="56">
        <v>41168</v>
      </c>
      <c r="D8" s="55" t="s">
        <v>46</v>
      </c>
      <c r="E8" s="57" t="s">
        <v>206</v>
      </c>
      <c r="F8" s="57" t="s">
        <v>213</v>
      </c>
      <c r="G8" s="66" t="s">
        <v>237</v>
      </c>
    </row>
    <row r="9" spans="1:7" s="53" customFormat="1" ht="93" x14ac:dyDescent="0.35">
      <c r="A9" s="23" t="s">
        <v>85</v>
      </c>
      <c r="B9" s="55" t="s">
        <v>192</v>
      </c>
      <c r="C9" s="56">
        <v>41199</v>
      </c>
      <c r="D9" s="55" t="s">
        <v>4</v>
      </c>
      <c r="E9" s="57" t="s">
        <v>207</v>
      </c>
      <c r="F9" s="57" t="s">
        <v>247</v>
      </c>
      <c r="G9" s="57" t="s">
        <v>238</v>
      </c>
    </row>
    <row r="10" spans="1:7" s="53" customFormat="1" ht="93" x14ac:dyDescent="0.35">
      <c r="A10" s="23" t="s">
        <v>86</v>
      </c>
      <c r="B10" s="55" t="s">
        <v>193</v>
      </c>
      <c r="C10" s="56">
        <v>41238</v>
      </c>
      <c r="D10" s="55" t="s">
        <v>4</v>
      </c>
      <c r="E10" s="57" t="s">
        <v>207</v>
      </c>
      <c r="F10" s="57" t="s">
        <v>248</v>
      </c>
      <c r="G10" s="57" t="s">
        <v>261</v>
      </c>
    </row>
    <row r="11" spans="1:7" s="53" customFormat="1" ht="108.5" x14ac:dyDescent="0.35">
      <c r="A11" s="23" t="s">
        <v>87</v>
      </c>
      <c r="B11" s="55" t="s">
        <v>15</v>
      </c>
      <c r="C11" s="56">
        <v>41167</v>
      </c>
      <c r="D11" s="55" t="s">
        <v>4</v>
      </c>
      <c r="E11" s="57" t="s">
        <v>208</v>
      </c>
      <c r="F11" s="57" t="s">
        <v>216</v>
      </c>
      <c r="G11" s="57" t="s">
        <v>249</v>
      </c>
    </row>
    <row r="12" spans="1:7" s="54" customFormat="1" ht="124" x14ac:dyDescent="0.35">
      <c r="A12" s="23" t="s">
        <v>88</v>
      </c>
      <c r="B12" s="55" t="s">
        <v>194</v>
      </c>
      <c r="C12" s="56">
        <v>40957</v>
      </c>
      <c r="D12" s="55" t="s">
        <v>4</v>
      </c>
      <c r="E12" s="57" t="s">
        <v>209</v>
      </c>
      <c r="F12" s="57" t="s">
        <v>250</v>
      </c>
      <c r="G12" s="57" t="s">
        <v>239</v>
      </c>
    </row>
    <row r="13" spans="1:7" s="53" customFormat="1" ht="108.5" x14ac:dyDescent="0.35">
      <c r="A13" s="23" t="s">
        <v>89</v>
      </c>
      <c r="B13" s="55" t="s">
        <v>195</v>
      </c>
      <c r="C13" s="56">
        <v>40980</v>
      </c>
      <c r="D13" s="55" t="s">
        <v>4</v>
      </c>
      <c r="E13" s="57" t="s">
        <v>206</v>
      </c>
      <c r="F13" s="57" t="s">
        <v>217</v>
      </c>
      <c r="G13" s="57" t="s">
        <v>240</v>
      </c>
    </row>
    <row r="14" spans="1:7" s="53" customFormat="1" ht="93" x14ac:dyDescent="0.35">
      <c r="A14" s="23" t="s">
        <v>90</v>
      </c>
      <c r="B14" s="55" t="s">
        <v>196</v>
      </c>
      <c r="C14" s="56">
        <v>41274</v>
      </c>
      <c r="D14" s="55" t="s">
        <v>26</v>
      </c>
      <c r="E14" s="57" t="s">
        <v>207</v>
      </c>
      <c r="F14" s="57" t="s">
        <v>251</v>
      </c>
      <c r="G14" s="57" t="s">
        <v>236</v>
      </c>
    </row>
    <row r="15" spans="1:7" s="53" customFormat="1" ht="93" x14ac:dyDescent="0.35">
      <c r="A15" s="23" t="s">
        <v>91</v>
      </c>
      <c r="B15" s="55" t="s">
        <v>197</v>
      </c>
      <c r="C15" s="56">
        <v>41092</v>
      </c>
      <c r="D15" s="55" t="s">
        <v>26</v>
      </c>
      <c r="E15" s="57" t="s">
        <v>207</v>
      </c>
      <c r="F15" s="57" t="s">
        <v>214</v>
      </c>
      <c r="G15" s="57" t="s">
        <v>241</v>
      </c>
    </row>
    <row r="16" spans="1:7" s="53" customFormat="1" ht="93" x14ac:dyDescent="0.35">
      <c r="A16" s="23" t="s">
        <v>92</v>
      </c>
      <c r="B16" s="55" t="s">
        <v>198</v>
      </c>
      <c r="C16" s="56">
        <v>41079</v>
      </c>
      <c r="D16" s="55" t="s">
        <v>26</v>
      </c>
      <c r="E16" s="57" t="s">
        <v>210</v>
      </c>
      <c r="F16" s="57" t="s">
        <v>252</v>
      </c>
      <c r="G16" s="57" t="s">
        <v>242</v>
      </c>
    </row>
    <row r="17" spans="1:7" s="53" customFormat="1" ht="108.5" x14ac:dyDescent="0.35">
      <c r="A17" s="23" t="s">
        <v>93</v>
      </c>
      <c r="B17" s="55" t="s">
        <v>13</v>
      </c>
      <c r="C17" s="56">
        <v>41068</v>
      </c>
      <c r="D17" s="55" t="s">
        <v>7</v>
      </c>
      <c r="E17" s="57" t="s">
        <v>206</v>
      </c>
      <c r="F17" s="57" t="s">
        <v>253</v>
      </c>
      <c r="G17" s="57" t="s">
        <v>243</v>
      </c>
    </row>
    <row r="18" spans="1:7" s="53" customFormat="1" ht="93" x14ac:dyDescent="0.35">
      <c r="A18" s="23" t="s">
        <v>94</v>
      </c>
      <c r="B18" s="55" t="s">
        <v>199</v>
      </c>
      <c r="C18" s="56">
        <v>40950</v>
      </c>
      <c r="D18" s="55" t="s">
        <v>26</v>
      </c>
      <c r="E18" s="57" t="s">
        <v>210</v>
      </c>
      <c r="F18" s="57" t="s">
        <v>215</v>
      </c>
      <c r="G18" s="57" t="s">
        <v>235</v>
      </c>
    </row>
    <row r="19" spans="1:7" s="53" customFormat="1" ht="93" x14ac:dyDescent="0.35">
      <c r="A19" s="23" t="s">
        <v>95</v>
      </c>
      <c r="B19" s="55" t="s">
        <v>200</v>
      </c>
      <c r="C19" s="56">
        <v>41146</v>
      </c>
      <c r="D19" s="55" t="s">
        <v>28</v>
      </c>
      <c r="E19" s="57" t="s">
        <v>207</v>
      </c>
      <c r="F19" s="57" t="s">
        <v>254</v>
      </c>
      <c r="G19" s="57" t="s">
        <v>234</v>
      </c>
    </row>
    <row r="20" spans="1:7" s="53" customFormat="1" ht="93" x14ac:dyDescent="0.35">
      <c r="A20" s="23" t="s">
        <v>96</v>
      </c>
      <c r="B20" s="55" t="s">
        <v>201</v>
      </c>
      <c r="C20" s="56">
        <v>40924</v>
      </c>
      <c r="D20" s="55" t="s">
        <v>4</v>
      </c>
      <c r="E20" s="57" t="s">
        <v>209</v>
      </c>
      <c r="F20" s="57" t="s">
        <v>255</v>
      </c>
      <c r="G20" s="57" t="s">
        <v>233</v>
      </c>
    </row>
    <row r="21" spans="1:7" s="53" customFormat="1" ht="93" x14ac:dyDescent="0.35">
      <c r="A21" s="23" t="s">
        <v>97</v>
      </c>
      <c r="B21" s="55" t="s">
        <v>202</v>
      </c>
      <c r="C21" s="56">
        <v>41255</v>
      </c>
      <c r="D21" s="55" t="s">
        <v>4</v>
      </c>
      <c r="E21" s="57" t="s">
        <v>210</v>
      </c>
      <c r="F21" s="57" t="s">
        <v>213</v>
      </c>
      <c r="G21" s="57" t="s">
        <v>244</v>
      </c>
    </row>
    <row r="22" spans="1:7" s="53" customFormat="1" ht="108.5" x14ac:dyDescent="0.35">
      <c r="A22" s="23" t="s">
        <v>98</v>
      </c>
      <c r="B22" s="55" t="s">
        <v>203</v>
      </c>
      <c r="C22" s="56">
        <v>40952</v>
      </c>
      <c r="D22" s="55" t="s">
        <v>4</v>
      </c>
      <c r="E22" s="57" t="s">
        <v>208</v>
      </c>
      <c r="F22" s="57" t="s">
        <v>256</v>
      </c>
      <c r="G22" s="57" t="s">
        <v>232</v>
      </c>
    </row>
    <row r="23" spans="1:7" s="53" customFormat="1" ht="93" x14ac:dyDescent="0.35">
      <c r="A23" s="23" t="s">
        <v>99</v>
      </c>
      <c r="B23" s="55" t="s">
        <v>204</v>
      </c>
      <c r="C23" s="56">
        <v>40999</v>
      </c>
      <c r="D23" s="55" t="s">
        <v>4</v>
      </c>
      <c r="E23" s="57" t="s">
        <v>211</v>
      </c>
      <c r="F23" s="57" t="s">
        <v>257</v>
      </c>
      <c r="G23" s="57" t="s">
        <v>246</v>
      </c>
    </row>
    <row r="24" spans="1:7" s="16" customFormat="1" ht="62" x14ac:dyDescent="0.25">
      <c r="A24" s="23" t="s">
        <v>100</v>
      </c>
      <c r="B24" s="55" t="s">
        <v>205</v>
      </c>
      <c r="C24" s="56">
        <v>40979</v>
      </c>
      <c r="D24" s="55" t="s">
        <v>26</v>
      </c>
      <c r="E24" s="58" t="s">
        <v>212</v>
      </c>
      <c r="F24" s="57" t="s">
        <v>258</v>
      </c>
      <c r="G24" s="57" t="s">
        <v>245</v>
      </c>
    </row>
    <row r="25" spans="1:7" s="16" customFormat="1" ht="77.5" x14ac:dyDescent="0.25">
      <c r="A25" s="23">
        <v>18</v>
      </c>
      <c r="B25" s="55" t="s">
        <v>229</v>
      </c>
      <c r="C25" s="64">
        <v>41253</v>
      </c>
      <c r="D25" s="65" t="s">
        <v>6</v>
      </c>
      <c r="E25" s="58" t="s">
        <v>209</v>
      </c>
      <c r="F25" s="57" t="s">
        <v>260</v>
      </c>
      <c r="G25" s="57" t="s">
        <v>259</v>
      </c>
    </row>
    <row r="26" spans="1:7" s="27" customFormat="1" ht="22" customHeight="1" x14ac:dyDescent="0.25">
      <c r="A26" s="72" t="s">
        <v>230</v>
      </c>
      <c r="B26" s="72"/>
      <c r="C26" s="72"/>
      <c r="D26" s="72"/>
      <c r="G26" s="31"/>
    </row>
    <row r="27" spans="1:7" s="27" customFormat="1" ht="15.5" customHeight="1" x14ac:dyDescent="0.25">
      <c r="A27" s="31"/>
      <c r="B27" s="24"/>
      <c r="C27" s="24"/>
      <c r="D27" s="24"/>
      <c r="F27" s="73" t="s">
        <v>219</v>
      </c>
      <c r="G27" s="73"/>
    </row>
    <row r="28" spans="1:7" s="27" customFormat="1" ht="16.5" customHeight="1" x14ac:dyDescent="0.25">
      <c r="A28" s="31"/>
      <c r="C28" s="68" t="s">
        <v>143</v>
      </c>
      <c r="D28" s="68"/>
      <c r="F28" s="68" t="s">
        <v>142</v>
      </c>
      <c r="G28" s="68"/>
    </row>
    <row r="29" spans="1:7" s="27" customFormat="1" ht="19" customHeight="1" x14ac:dyDescent="0.25">
      <c r="A29" s="31"/>
      <c r="G29" s="31"/>
    </row>
    <row r="30" spans="1:7" s="27" customFormat="1" ht="17" customHeight="1" x14ac:dyDescent="0.25">
      <c r="A30" s="31"/>
      <c r="G30" s="31"/>
    </row>
    <row r="31" spans="1:7" s="27" customFormat="1" ht="17" customHeight="1" x14ac:dyDescent="0.25">
      <c r="A31" s="31"/>
      <c r="G31" s="31"/>
    </row>
    <row r="32" spans="1:7" s="27" customFormat="1" ht="17" customHeight="1" x14ac:dyDescent="0.25">
      <c r="A32" s="31"/>
      <c r="G32" s="31"/>
    </row>
    <row r="33" spans="1:7" s="27" customFormat="1" ht="17" customHeight="1" x14ac:dyDescent="0.25">
      <c r="A33" s="31"/>
      <c r="G33" s="31"/>
    </row>
    <row r="34" spans="1:7" s="27" customFormat="1" ht="17" customHeight="1" x14ac:dyDescent="0.25">
      <c r="A34" s="31"/>
      <c r="G34" s="31"/>
    </row>
    <row r="35" spans="1:7" s="27" customFormat="1" ht="17" customHeight="1" x14ac:dyDescent="0.25">
      <c r="A35" s="31"/>
      <c r="C35" s="68" t="s">
        <v>135</v>
      </c>
      <c r="D35" s="68"/>
      <c r="F35" s="68" t="s">
        <v>130</v>
      </c>
      <c r="G35" s="71"/>
    </row>
    <row r="36" spans="1:7" s="27" customFormat="1" ht="17" customHeight="1" x14ac:dyDescent="0.25">
      <c r="D36" s="24"/>
      <c r="G36" s="31"/>
    </row>
    <row r="37" spans="1:7" s="27" customFormat="1" ht="17" customHeight="1" x14ac:dyDescent="0.25">
      <c r="A37" s="31"/>
      <c r="B37" s="68" t="s">
        <v>147</v>
      </c>
      <c r="C37" s="68"/>
      <c r="D37" s="67"/>
      <c r="F37" s="68" t="s">
        <v>144</v>
      </c>
      <c r="G37" s="68"/>
    </row>
    <row r="38" spans="1:7" s="27" customFormat="1" ht="20" customHeight="1" x14ac:dyDescent="0.25">
      <c r="A38" s="31"/>
      <c r="B38" s="25" t="s">
        <v>131</v>
      </c>
      <c r="C38" s="24" t="s">
        <v>141</v>
      </c>
      <c r="D38" s="24"/>
      <c r="F38" s="68" t="s">
        <v>145</v>
      </c>
      <c r="G38" s="68"/>
    </row>
    <row r="39" spans="1:7" ht="19.5" customHeight="1" x14ac:dyDescent="0.25">
      <c r="A39" s="31"/>
      <c r="B39" s="25" t="s">
        <v>132</v>
      </c>
      <c r="C39" s="24" t="s">
        <v>141</v>
      </c>
      <c r="F39" s="27"/>
    </row>
    <row r="40" spans="1:7" ht="19.5" customHeight="1" x14ac:dyDescent="0.25">
      <c r="B40" s="26" t="s">
        <v>133</v>
      </c>
      <c r="C40" s="24" t="s">
        <v>141</v>
      </c>
    </row>
    <row r="41" spans="1:7" ht="19.5" customHeight="1" x14ac:dyDescent="0.25">
      <c r="B41" s="26" t="s">
        <v>134</v>
      </c>
      <c r="C41" s="24" t="s">
        <v>141</v>
      </c>
    </row>
    <row r="42" spans="1:7" ht="9" customHeight="1" x14ac:dyDescent="0.25">
      <c r="B42" s="26" t="s">
        <v>136</v>
      </c>
      <c r="C42" s="24" t="s">
        <v>141</v>
      </c>
    </row>
    <row r="43" spans="1:7" ht="17" customHeight="1" x14ac:dyDescent="0.25">
      <c r="B43" s="26" t="s">
        <v>137</v>
      </c>
      <c r="C43" s="24" t="s">
        <v>141</v>
      </c>
    </row>
    <row r="44" spans="1:7" ht="19.5" customHeight="1" x14ac:dyDescent="0.25">
      <c r="B44" s="26" t="s">
        <v>138</v>
      </c>
      <c r="C44" s="24" t="s">
        <v>141</v>
      </c>
      <c r="F44" s="68" t="s">
        <v>146</v>
      </c>
      <c r="G44" s="68"/>
    </row>
    <row r="45" spans="1:7" ht="19.5" customHeight="1" x14ac:dyDescent="0.25">
      <c r="B45" s="26" t="s">
        <v>139</v>
      </c>
      <c r="C45" s="24" t="s">
        <v>141</v>
      </c>
    </row>
    <row r="46" spans="1:7" ht="19.5" customHeight="1" x14ac:dyDescent="0.25">
      <c r="B46" s="26" t="s">
        <v>140</v>
      </c>
      <c r="C46" s="24" t="s">
        <v>141</v>
      </c>
    </row>
  </sheetData>
  <mergeCells count="18">
    <mergeCell ref="A1:D1"/>
    <mergeCell ref="E1:G1"/>
    <mergeCell ref="A2:D2"/>
    <mergeCell ref="E2:G2"/>
    <mergeCell ref="A3:D3"/>
    <mergeCell ref="E3:G3"/>
    <mergeCell ref="F44:G44"/>
    <mergeCell ref="A5:G5"/>
    <mergeCell ref="A6:G6"/>
    <mergeCell ref="A26:D26"/>
    <mergeCell ref="F27:G27"/>
    <mergeCell ref="F28:G28"/>
    <mergeCell ref="B37:C37"/>
    <mergeCell ref="F35:G35"/>
    <mergeCell ref="F37:G37"/>
    <mergeCell ref="F38:G38"/>
    <mergeCell ref="C28:D28"/>
    <mergeCell ref="C35:D35"/>
  </mergeCells>
  <pageMargins left="0.34833333300000002" right="0" top="0.37" bottom="0.37" header="0.25" footer="0.35"/>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zoomScale="90" zoomScaleNormal="90" workbookViewId="0">
      <selection activeCell="A8" sqref="A8:O23"/>
    </sheetView>
  </sheetViews>
  <sheetFormatPr defaultRowHeight="13" x14ac:dyDescent="0.3"/>
  <cols>
    <col min="1" max="1" width="4.1796875" style="7" bestFit="1" customWidth="1"/>
    <col min="2" max="2" width="22.26953125" style="7" customWidth="1"/>
    <col min="3" max="3" width="11" style="12" bestFit="1" customWidth="1"/>
    <col min="4" max="4" width="14.08984375" style="7" bestFit="1" customWidth="1"/>
    <col min="5" max="5" width="24.1796875" style="7" bestFit="1" customWidth="1"/>
    <col min="6" max="6" width="11.54296875" style="7" customWidth="1"/>
    <col min="7" max="7" width="4.36328125" style="7" customWidth="1"/>
    <col min="8" max="8" width="4.26953125" style="7" customWidth="1"/>
    <col min="9" max="9" width="3.90625" style="7" customWidth="1"/>
    <col min="10" max="10" width="4.26953125" style="7" customWidth="1"/>
    <col min="11" max="11" width="4.453125" style="7" customWidth="1"/>
    <col min="12" max="12" width="4.7265625" style="7" customWidth="1"/>
    <col min="13" max="13" width="4.81640625" style="7" customWidth="1"/>
    <col min="14" max="14" width="5.1796875" style="7" customWidth="1"/>
    <col min="15" max="15" width="17.1796875" style="7" customWidth="1"/>
    <col min="16" max="16384" width="8.7265625" style="7"/>
  </cols>
  <sheetData>
    <row r="1" spans="1:15" s="3" customFormat="1" ht="15.5" x14ac:dyDescent="0.25">
      <c r="A1" s="87" t="s">
        <v>42</v>
      </c>
      <c r="B1" s="87"/>
      <c r="C1" s="87"/>
      <c r="D1" s="87"/>
      <c r="E1" s="87"/>
      <c r="F1" s="87"/>
      <c r="G1" s="87"/>
      <c r="H1" s="87"/>
      <c r="I1" s="87"/>
      <c r="J1" s="87"/>
      <c r="K1" s="87"/>
      <c r="L1" s="87"/>
      <c r="M1" s="87"/>
      <c r="N1" s="87"/>
    </row>
    <row r="2" spans="1:15" s="3" customFormat="1" ht="15.5" x14ac:dyDescent="0.25">
      <c r="A2" s="87" t="s">
        <v>43</v>
      </c>
      <c r="B2" s="87"/>
      <c r="C2" s="87"/>
      <c r="D2" s="87"/>
      <c r="E2" s="87"/>
      <c r="F2" s="87"/>
      <c r="G2" s="87"/>
      <c r="H2" s="87"/>
      <c r="I2" s="87"/>
      <c r="J2" s="87"/>
      <c r="K2" s="87"/>
      <c r="L2" s="87"/>
      <c r="M2" s="87"/>
      <c r="N2" s="87"/>
    </row>
    <row r="3" spans="1:15" s="3" customFormat="1" ht="15.5" x14ac:dyDescent="0.25">
      <c r="A3" s="87" t="s">
        <v>44</v>
      </c>
      <c r="B3" s="87"/>
      <c r="C3" s="87"/>
      <c r="D3" s="87"/>
      <c r="E3" s="87"/>
      <c r="F3" s="87"/>
      <c r="G3" s="87"/>
      <c r="H3" s="87"/>
      <c r="I3" s="87"/>
      <c r="J3" s="87"/>
      <c r="K3" s="87"/>
      <c r="L3" s="87"/>
      <c r="M3" s="87"/>
      <c r="N3" s="87"/>
    </row>
    <row r="4" spans="1:15" s="4" customFormat="1" ht="9" customHeight="1" x14ac:dyDescent="0.25">
      <c r="A4" s="88" t="s">
        <v>45</v>
      </c>
      <c r="B4" s="88"/>
      <c r="C4" s="88"/>
      <c r="D4" s="88"/>
      <c r="E4" s="88"/>
      <c r="F4" s="88"/>
      <c r="G4" s="88"/>
      <c r="H4" s="88"/>
      <c r="I4" s="88"/>
      <c r="J4" s="88"/>
      <c r="K4" s="88"/>
      <c r="L4" s="88"/>
      <c r="M4" s="88"/>
      <c r="N4" s="88"/>
    </row>
    <row r="5" spans="1:15" s="4" customFormat="1" ht="16.5" customHeight="1" x14ac:dyDescent="0.25">
      <c r="A5" s="88"/>
      <c r="B5" s="88"/>
      <c r="C5" s="88"/>
      <c r="D5" s="88"/>
      <c r="E5" s="88"/>
      <c r="F5" s="88"/>
      <c r="G5" s="88"/>
      <c r="H5" s="88"/>
      <c r="I5" s="88"/>
      <c r="J5" s="88"/>
      <c r="K5" s="88"/>
      <c r="L5" s="88"/>
      <c r="M5" s="88"/>
      <c r="N5" s="88"/>
      <c r="O5" s="88"/>
    </row>
    <row r="6" spans="1:15" s="2" customFormat="1" ht="46" customHeight="1" x14ac:dyDescent="0.25">
      <c r="A6" s="86" t="s">
        <v>2</v>
      </c>
      <c r="B6" s="86" t="s">
        <v>0</v>
      </c>
      <c r="C6" s="89" t="s">
        <v>3</v>
      </c>
      <c r="D6" s="86" t="s">
        <v>1</v>
      </c>
      <c r="E6" s="90" t="s">
        <v>30</v>
      </c>
      <c r="F6" s="15"/>
      <c r="G6" s="90" t="s">
        <v>31</v>
      </c>
      <c r="H6" s="90"/>
      <c r="I6" s="90"/>
      <c r="J6" s="90"/>
      <c r="K6" s="90"/>
      <c r="L6" s="90" t="s">
        <v>32</v>
      </c>
      <c r="M6" s="90" t="s">
        <v>33</v>
      </c>
      <c r="N6" s="90"/>
      <c r="O6" s="91" t="s">
        <v>41</v>
      </c>
    </row>
    <row r="7" spans="1:15" s="2" customFormat="1" ht="39" x14ac:dyDescent="0.25">
      <c r="A7" s="86"/>
      <c r="B7" s="86"/>
      <c r="C7" s="89"/>
      <c r="D7" s="86"/>
      <c r="E7" s="90"/>
      <c r="F7" s="15"/>
      <c r="G7" s="6" t="s">
        <v>34</v>
      </c>
      <c r="H7" s="6" t="s">
        <v>35</v>
      </c>
      <c r="I7" s="6" t="s">
        <v>36</v>
      </c>
      <c r="J7" s="6" t="s">
        <v>37</v>
      </c>
      <c r="K7" s="6" t="s">
        <v>38</v>
      </c>
      <c r="L7" s="90"/>
      <c r="M7" s="6" t="s">
        <v>39</v>
      </c>
      <c r="N7" s="6" t="s">
        <v>40</v>
      </c>
      <c r="O7" s="92"/>
    </row>
    <row r="8" spans="1:15" s="9" customFormat="1" ht="14" x14ac:dyDescent="0.3">
      <c r="A8" s="10">
        <v>1</v>
      </c>
      <c r="B8" s="10" t="s">
        <v>48</v>
      </c>
      <c r="C8" s="13">
        <v>41194</v>
      </c>
      <c r="D8" s="10" t="s">
        <v>4</v>
      </c>
      <c r="E8" s="10" t="s">
        <v>56</v>
      </c>
      <c r="F8" s="10"/>
      <c r="G8" s="10">
        <v>20</v>
      </c>
      <c r="H8" s="10">
        <v>20</v>
      </c>
      <c r="I8" s="10">
        <v>30</v>
      </c>
      <c r="J8" s="10">
        <v>47</v>
      </c>
      <c r="K8" s="10">
        <v>48</v>
      </c>
      <c r="L8" s="1">
        <f>SUM(G8:K8)</f>
        <v>165</v>
      </c>
      <c r="M8" s="10"/>
      <c r="N8" s="10"/>
      <c r="O8" s="10">
        <v>165</v>
      </c>
    </row>
    <row r="9" spans="1:15" s="9" customFormat="1" ht="14" x14ac:dyDescent="0.3">
      <c r="A9" s="10">
        <v>2</v>
      </c>
      <c r="B9" s="10" t="s">
        <v>49</v>
      </c>
      <c r="C9" s="13">
        <v>41044</v>
      </c>
      <c r="D9" s="10" t="s">
        <v>26</v>
      </c>
      <c r="E9" s="10" t="s">
        <v>55</v>
      </c>
      <c r="F9" s="10"/>
      <c r="G9" s="10">
        <v>20</v>
      </c>
      <c r="H9" s="10">
        <v>20</v>
      </c>
      <c r="I9" s="10">
        <v>29</v>
      </c>
      <c r="J9" s="10">
        <v>46</v>
      </c>
      <c r="K9" s="10">
        <v>42</v>
      </c>
      <c r="L9" s="1">
        <f t="shared" ref="L9:L23" si="0">SUM(G9:K9)</f>
        <v>157</v>
      </c>
      <c r="M9" s="10"/>
      <c r="N9" s="10"/>
      <c r="O9" s="10">
        <v>157</v>
      </c>
    </row>
    <row r="10" spans="1:15" s="9" customFormat="1" ht="14" x14ac:dyDescent="0.3">
      <c r="A10" s="10">
        <v>3</v>
      </c>
      <c r="B10" s="10" t="s">
        <v>50</v>
      </c>
      <c r="C10" s="13">
        <v>41184</v>
      </c>
      <c r="D10" s="10" t="s">
        <v>24</v>
      </c>
      <c r="E10" s="10" t="s">
        <v>54</v>
      </c>
      <c r="F10" s="10"/>
      <c r="G10" s="10">
        <v>20</v>
      </c>
      <c r="H10" s="10">
        <v>20</v>
      </c>
      <c r="I10" s="10">
        <v>30</v>
      </c>
      <c r="J10" s="10">
        <v>49</v>
      </c>
      <c r="K10" s="10">
        <v>49</v>
      </c>
      <c r="L10" s="1">
        <f t="shared" si="0"/>
        <v>168</v>
      </c>
      <c r="M10" s="10"/>
      <c r="N10" s="10"/>
      <c r="O10" s="10">
        <v>168</v>
      </c>
    </row>
    <row r="11" spans="1:15" s="9" customFormat="1" ht="14" x14ac:dyDescent="0.3">
      <c r="A11" s="10">
        <v>4</v>
      </c>
      <c r="B11" s="10" t="s">
        <v>16</v>
      </c>
      <c r="C11" s="13">
        <v>40958</v>
      </c>
      <c r="D11" s="10" t="s">
        <v>25</v>
      </c>
      <c r="E11" s="10" t="s">
        <v>53</v>
      </c>
      <c r="F11" s="10"/>
      <c r="G11" s="10">
        <v>20</v>
      </c>
      <c r="H11" s="10">
        <v>19</v>
      </c>
      <c r="I11" s="10">
        <v>29</v>
      </c>
      <c r="J11" s="10">
        <v>49</v>
      </c>
      <c r="K11" s="10">
        <v>49</v>
      </c>
      <c r="L11" s="1">
        <f t="shared" si="0"/>
        <v>166</v>
      </c>
      <c r="M11" s="10"/>
      <c r="N11" s="10"/>
      <c r="O11" s="10">
        <v>166</v>
      </c>
    </row>
    <row r="12" spans="1:15" s="9" customFormat="1" ht="14" x14ac:dyDescent="0.3">
      <c r="A12" s="10">
        <v>5</v>
      </c>
      <c r="B12" s="10" t="s">
        <v>51</v>
      </c>
      <c r="C12" s="13">
        <v>41242</v>
      </c>
      <c r="D12" s="10" t="s">
        <v>18</v>
      </c>
      <c r="E12" s="10" t="s">
        <v>52</v>
      </c>
      <c r="F12" s="10"/>
      <c r="G12" s="10">
        <v>12</v>
      </c>
      <c r="H12" s="10">
        <v>11</v>
      </c>
      <c r="I12" s="10">
        <v>16</v>
      </c>
      <c r="J12" s="10">
        <v>25</v>
      </c>
      <c r="K12" s="10">
        <v>27</v>
      </c>
      <c r="L12" s="1">
        <f t="shared" si="0"/>
        <v>91</v>
      </c>
      <c r="M12" s="10"/>
      <c r="N12" s="10"/>
      <c r="O12" s="10">
        <v>91</v>
      </c>
    </row>
    <row r="13" spans="1:15" s="9" customFormat="1" ht="14" x14ac:dyDescent="0.3">
      <c r="A13" s="10">
        <v>6</v>
      </c>
      <c r="B13" s="10" t="s">
        <v>57</v>
      </c>
      <c r="C13" s="13">
        <v>40911</v>
      </c>
      <c r="D13" s="10" t="s">
        <v>20</v>
      </c>
      <c r="E13" s="10" t="s">
        <v>58</v>
      </c>
      <c r="F13" s="10"/>
      <c r="G13" s="10">
        <v>20</v>
      </c>
      <c r="H13" s="10">
        <v>20</v>
      </c>
      <c r="I13" s="10">
        <v>27</v>
      </c>
      <c r="J13" s="10">
        <v>48</v>
      </c>
      <c r="K13" s="10">
        <v>46</v>
      </c>
      <c r="L13" s="1">
        <f t="shared" si="0"/>
        <v>161</v>
      </c>
      <c r="M13" s="10"/>
      <c r="N13" s="10"/>
      <c r="O13" s="10">
        <v>161</v>
      </c>
    </row>
    <row r="14" spans="1:15" s="9" customFormat="1" ht="14" x14ac:dyDescent="0.3">
      <c r="A14" s="10">
        <v>7</v>
      </c>
      <c r="B14" s="10" t="s">
        <v>59</v>
      </c>
      <c r="C14" s="13" t="s">
        <v>60</v>
      </c>
      <c r="D14" s="10" t="s">
        <v>26</v>
      </c>
      <c r="E14" s="10" t="s">
        <v>61</v>
      </c>
      <c r="F14" s="10"/>
      <c r="G14" s="10">
        <v>18</v>
      </c>
      <c r="H14" s="10">
        <v>20</v>
      </c>
      <c r="I14" s="10">
        <v>28</v>
      </c>
      <c r="J14" s="10">
        <v>45</v>
      </c>
      <c r="K14" s="10">
        <v>44</v>
      </c>
      <c r="L14" s="1">
        <f t="shared" si="0"/>
        <v>155</v>
      </c>
      <c r="M14" s="10"/>
      <c r="N14" s="10"/>
      <c r="O14" s="10">
        <v>155</v>
      </c>
    </row>
    <row r="15" spans="1:15" s="9" customFormat="1" ht="14" x14ac:dyDescent="0.3">
      <c r="A15" s="10">
        <v>8</v>
      </c>
      <c r="B15" s="10" t="s">
        <v>62</v>
      </c>
      <c r="C15" s="13">
        <v>40980</v>
      </c>
      <c r="D15" s="10" t="s">
        <v>21</v>
      </c>
      <c r="E15" s="10" t="s">
        <v>63</v>
      </c>
      <c r="F15" s="10"/>
      <c r="G15" s="10">
        <v>16</v>
      </c>
      <c r="H15" s="10">
        <v>20</v>
      </c>
      <c r="I15" s="10">
        <v>30</v>
      </c>
      <c r="J15" s="10">
        <v>49</v>
      </c>
      <c r="K15" s="10">
        <v>50</v>
      </c>
      <c r="L15" s="1">
        <f t="shared" si="0"/>
        <v>165</v>
      </c>
      <c r="M15" s="10"/>
      <c r="N15" s="10"/>
      <c r="O15" s="10">
        <v>165</v>
      </c>
    </row>
    <row r="16" spans="1:15" s="9" customFormat="1" ht="14" x14ac:dyDescent="0.3">
      <c r="A16" s="10">
        <v>9</v>
      </c>
      <c r="B16" s="10" t="s">
        <v>64</v>
      </c>
      <c r="C16" s="13">
        <v>41254</v>
      </c>
      <c r="D16" s="10" t="s">
        <v>4</v>
      </c>
      <c r="E16" s="10" t="s">
        <v>65</v>
      </c>
      <c r="F16" s="10"/>
      <c r="G16" s="10">
        <v>11</v>
      </c>
      <c r="H16" s="10">
        <v>16</v>
      </c>
      <c r="I16" s="10">
        <v>23</v>
      </c>
      <c r="J16" s="10">
        <v>37</v>
      </c>
      <c r="K16" s="10">
        <v>38</v>
      </c>
      <c r="L16" s="1">
        <f t="shared" si="0"/>
        <v>125</v>
      </c>
      <c r="M16" s="10"/>
      <c r="N16" s="10"/>
      <c r="O16" s="10">
        <v>125</v>
      </c>
    </row>
    <row r="17" spans="1:17" s="9" customFormat="1" ht="14" x14ac:dyDescent="0.3">
      <c r="A17" s="10">
        <v>10</v>
      </c>
      <c r="B17" s="10" t="s">
        <v>66</v>
      </c>
      <c r="C17" s="13">
        <v>41229</v>
      </c>
      <c r="D17" s="10" t="s">
        <v>26</v>
      </c>
      <c r="E17" s="10" t="s">
        <v>67</v>
      </c>
      <c r="F17" s="10"/>
      <c r="G17" s="10">
        <v>19</v>
      </c>
      <c r="H17" s="10">
        <v>19</v>
      </c>
      <c r="I17" s="10">
        <v>29</v>
      </c>
      <c r="J17" s="10">
        <v>47</v>
      </c>
      <c r="K17" s="10">
        <v>49</v>
      </c>
      <c r="L17" s="1">
        <f t="shared" si="0"/>
        <v>163</v>
      </c>
      <c r="M17" s="10"/>
      <c r="N17" s="10"/>
      <c r="O17" s="10">
        <v>163</v>
      </c>
    </row>
    <row r="18" spans="1:17" s="9" customFormat="1" ht="14" x14ac:dyDescent="0.3">
      <c r="A18" s="10">
        <v>11</v>
      </c>
      <c r="B18" s="10" t="s">
        <v>68</v>
      </c>
      <c r="C18" s="13">
        <v>41099</v>
      </c>
      <c r="D18" s="10" t="s">
        <v>10</v>
      </c>
      <c r="E18" s="10" t="s">
        <v>69</v>
      </c>
      <c r="F18" s="10"/>
      <c r="G18" s="10">
        <v>19</v>
      </c>
      <c r="H18" s="10">
        <v>15</v>
      </c>
      <c r="I18" s="10">
        <v>28</v>
      </c>
      <c r="J18" s="10">
        <v>35</v>
      </c>
      <c r="K18" s="10">
        <v>42</v>
      </c>
      <c r="L18" s="1">
        <f t="shared" si="0"/>
        <v>139</v>
      </c>
      <c r="M18" s="10"/>
      <c r="N18" s="10"/>
      <c r="O18" s="10">
        <v>139</v>
      </c>
    </row>
    <row r="19" spans="1:17" s="9" customFormat="1" ht="14" x14ac:dyDescent="0.3">
      <c r="A19" s="10">
        <v>12</v>
      </c>
      <c r="B19" s="10" t="s">
        <v>70</v>
      </c>
      <c r="C19" s="13">
        <v>40853</v>
      </c>
      <c r="D19" s="10" t="s">
        <v>27</v>
      </c>
      <c r="E19" s="10" t="s">
        <v>71</v>
      </c>
      <c r="F19" s="10"/>
      <c r="G19" s="10">
        <v>15</v>
      </c>
      <c r="H19" s="10">
        <v>17</v>
      </c>
      <c r="I19" s="10">
        <v>20</v>
      </c>
      <c r="J19" s="10">
        <v>35</v>
      </c>
      <c r="K19" s="10">
        <v>32</v>
      </c>
      <c r="L19" s="1">
        <f t="shared" si="0"/>
        <v>119</v>
      </c>
      <c r="M19" s="10"/>
      <c r="N19" s="10"/>
      <c r="O19" s="10">
        <v>119</v>
      </c>
    </row>
    <row r="20" spans="1:17" s="9" customFormat="1" ht="14" x14ac:dyDescent="0.3">
      <c r="A20" s="10">
        <v>13</v>
      </c>
      <c r="B20" s="10" t="s">
        <v>14</v>
      </c>
      <c r="C20" s="13">
        <v>41024</v>
      </c>
      <c r="D20" s="10" t="s">
        <v>4</v>
      </c>
      <c r="E20" s="10" t="s">
        <v>72</v>
      </c>
      <c r="F20" s="10"/>
      <c r="G20" s="10">
        <v>19</v>
      </c>
      <c r="H20" s="10">
        <v>19</v>
      </c>
      <c r="I20" s="10">
        <v>27</v>
      </c>
      <c r="J20" s="10">
        <v>45</v>
      </c>
      <c r="K20" s="10">
        <v>46</v>
      </c>
      <c r="L20" s="1">
        <f t="shared" si="0"/>
        <v>156</v>
      </c>
      <c r="M20" s="10"/>
      <c r="N20" s="10"/>
      <c r="O20" s="10">
        <v>156</v>
      </c>
    </row>
    <row r="21" spans="1:17" s="9" customFormat="1" ht="14" x14ac:dyDescent="0.3">
      <c r="A21" s="10">
        <v>14</v>
      </c>
      <c r="B21" s="10" t="s">
        <v>73</v>
      </c>
      <c r="C21" s="13">
        <v>41271</v>
      </c>
      <c r="D21" s="10" t="s">
        <v>4</v>
      </c>
      <c r="E21" s="10" t="s">
        <v>74</v>
      </c>
      <c r="F21" s="10"/>
      <c r="G21" s="10">
        <v>16</v>
      </c>
      <c r="H21" s="10">
        <v>16</v>
      </c>
      <c r="I21" s="10">
        <v>24</v>
      </c>
      <c r="J21" s="10">
        <v>30</v>
      </c>
      <c r="K21" s="10">
        <v>34</v>
      </c>
      <c r="L21" s="1">
        <f t="shared" si="0"/>
        <v>120</v>
      </c>
      <c r="M21" s="10"/>
      <c r="N21" s="10"/>
      <c r="O21" s="10">
        <v>120</v>
      </c>
    </row>
    <row r="22" spans="1:17" s="9" customFormat="1" ht="14" x14ac:dyDescent="0.3">
      <c r="A22" s="10">
        <v>15</v>
      </c>
      <c r="B22" s="10" t="s">
        <v>75</v>
      </c>
      <c r="C22" s="13">
        <v>40926</v>
      </c>
      <c r="D22" s="10" t="s">
        <v>27</v>
      </c>
      <c r="E22" s="10" t="s">
        <v>76</v>
      </c>
      <c r="F22" s="10"/>
      <c r="G22" s="10">
        <v>15</v>
      </c>
      <c r="H22" s="10">
        <v>17</v>
      </c>
      <c r="I22" s="10">
        <v>22</v>
      </c>
      <c r="J22" s="10">
        <v>34</v>
      </c>
      <c r="K22" s="10">
        <v>31</v>
      </c>
      <c r="L22" s="1">
        <f t="shared" si="0"/>
        <v>119</v>
      </c>
      <c r="M22" s="10"/>
      <c r="N22" s="10"/>
      <c r="O22" s="10">
        <v>119</v>
      </c>
    </row>
    <row r="23" spans="1:17" s="9" customFormat="1" ht="14" x14ac:dyDescent="0.3">
      <c r="A23" s="10">
        <v>16</v>
      </c>
      <c r="B23" s="10" t="s">
        <v>77</v>
      </c>
      <c r="C23" s="13">
        <v>41003</v>
      </c>
      <c r="D23" s="10" t="s">
        <v>5</v>
      </c>
      <c r="E23" s="10" t="s">
        <v>78</v>
      </c>
      <c r="F23" s="10"/>
      <c r="G23" s="10">
        <v>15</v>
      </c>
      <c r="H23" s="10">
        <v>11</v>
      </c>
      <c r="I23" s="10">
        <v>21</v>
      </c>
      <c r="J23" s="10">
        <v>34</v>
      </c>
      <c r="K23" s="10">
        <v>31</v>
      </c>
      <c r="L23" s="1">
        <f t="shared" si="0"/>
        <v>112</v>
      </c>
      <c r="M23" s="10"/>
      <c r="N23" s="10"/>
      <c r="O23" s="10">
        <v>112</v>
      </c>
    </row>
    <row r="24" spans="1:17" s="8" customFormat="1" ht="15.5" x14ac:dyDescent="0.35">
      <c r="C24" s="14"/>
    </row>
    <row r="25" spans="1:17" s="8" customFormat="1" ht="15.5" x14ac:dyDescent="0.35">
      <c r="C25" s="14"/>
      <c r="Q25" s="11"/>
    </row>
    <row r="26" spans="1:17" s="8" customFormat="1" ht="15.5" x14ac:dyDescent="0.35">
      <c r="C26" s="14"/>
    </row>
    <row r="27" spans="1:17" s="8" customFormat="1" ht="15.5" x14ac:dyDescent="0.35">
      <c r="C27" s="14"/>
    </row>
    <row r="28" spans="1:17" s="8" customFormat="1" ht="15.5" x14ac:dyDescent="0.35">
      <c r="C28" s="14"/>
    </row>
    <row r="29" spans="1:17" s="8" customFormat="1" ht="15.5" x14ac:dyDescent="0.35">
      <c r="C29" s="14"/>
    </row>
    <row r="30" spans="1:17" s="8" customFormat="1" ht="15.5" x14ac:dyDescent="0.35">
      <c r="C30" s="11"/>
    </row>
    <row r="31" spans="1:17" s="8" customFormat="1" ht="15.5" x14ac:dyDescent="0.35">
      <c r="C31" s="11"/>
    </row>
    <row r="32" spans="1:17" s="8" customFormat="1" ht="15.5" x14ac:dyDescent="0.35">
      <c r="C32" s="11"/>
    </row>
    <row r="33" spans="3:3" s="8" customFormat="1" ht="15.5" x14ac:dyDescent="0.35">
      <c r="C33" s="11"/>
    </row>
    <row r="34" spans="3:3" s="8" customFormat="1" ht="15.5" x14ac:dyDescent="0.35">
      <c r="C34" s="11"/>
    </row>
    <row r="35" spans="3:3" s="8" customFormat="1" ht="15.5" x14ac:dyDescent="0.35">
      <c r="C35" s="11"/>
    </row>
    <row r="36" spans="3:3" s="8" customFormat="1" ht="15.5" x14ac:dyDescent="0.35">
      <c r="C36" s="11"/>
    </row>
    <row r="37" spans="3:3" s="8" customFormat="1" ht="15.5" x14ac:dyDescent="0.35">
      <c r="C37" s="11"/>
    </row>
    <row r="38" spans="3:3" s="8" customFormat="1" ht="15.5" x14ac:dyDescent="0.35">
      <c r="C38" s="11"/>
    </row>
    <row r="39" spans="3:3" s="8" customFormat="1" ht="15.5" x14ac:dyDescent="0.35">
      <c r="C39" s="11"/>
    </row>
    <row r="40" spans="3:3" s="8" customFormat="1" ht="15.5" x14ac:dyDescent="0.35">
      <c r="C40" s="11"/>
    </row>
    <row r="41" spans="3:3" s="8" customFormat="1" ht="15.5" x14ac:dyDescent="0.35">
      <c r="C41" s="11"/>
    </row>
    <row r="42" spans="3:3" s="8" customFormat="1" ht="15.5" x14ac:dyDescent="0.35">
      <c r="C42" s="11"/>
    </row>
    <row r="43" spans="3:3" s="8" customFormat="1" ht="15.5" x14ac:dyDescent="0.35">
      <c r="C43" s="11"/>
    </row>
    <row r="44" spans="3:3" s="8" customFormat="1" ht="15.5" x14ac:dyDescent="0.35">
      <c r="C44" s="11"/>
    </row>
    <row r="45" spans="3:3" s="8" customFormat="1" ht="15.5" x14ac:dyDescent="0.35">
      <c r="C45" s="11"/>
    </row>
    <row r="46" spans="3:3" s="8" customFormat="1" ht="15.5" x14ac:dyDescent="0.35">
      <c r="C46" s="11"/>
    </row>
    <row r="47" spans="3:3" s="8" customFormat="1" ht="15.5" x14ac:dyDescent="0.35">
      <c r="C47" s="11"/>
    </row>
    <row r="48" spans="3:3" s="8" customFormat="1" ht="15.5" x14ac:dyDescent="0.35">
      <c r="C48" s="11"/>
    </row>
    <row r="49" spans="3:3" s="8" customFormat="1" ht="15.5" x14ac:dyDescent="0.35">
      <c r="C49" s="11"/>
    </row>
    <row r="50" spans="3:3" s="8" customFormat="1" ht="15.5" x14ac:dyDescent="0.35">
      <c r="C50" s="11"/>
    </row>
    <row r="51" spans="3:3" s="8" customFormat="1" ht="15.5" x14ac:dyDescent="0.35">
      <c r="C51" s="11"/>
    </row>
    <row r="52" spans="3:3" s="8" customFormat="1" ht="15.5" x14ac:dyDescent="0.35">
      <c r="C52" s="11"/>
    </row>
  </sheetData>
  <mergeCells count="14">
    <mergeCell ref="A6:A7"/>
    <mergeCell ref="B6:B7"/>
    <mergeCell ref="A1:N1"/>
    <mergeCell ref="A2:N2"/>
    <mergeCell ref="A3:N3"/>
    <mergeCell ref="A4:N4"/>
    <mergeCell ref="A5:O5"/>
    <mergeCell ref="C6:C7"/>
    <mergeCell ref="D6:D7"/>
    <mergeCell ref="E6:E7"/>
    <mergeCell ref="G6:K6"/>
    <mergeCell ref="L6:L7"/>
    <mergeCell ref="M6:N6"/>
    <mergeCell ref="O6:O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TS ĐỢT 2</vt:lpstr>
      <vt:lpstr>TS TRÁI TUYẾN</vt:lpstr>
      <vt:lpstr>Sheet1</vt:lpstr>
      <vt:lpstr>'TS TRÁI TUYẾN'!Print_Titles</vt:lpstr>
    </vt:vector>
  </TitlesOfParts>
  <Company>PGD&amp;DT Bien Hoa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 Doan Doi</dc:creator>
  <cp:lastModifiedBy>Ms HUYEN</cp:lastModifiedBy>
  <cp:lastPrinted>2023-08-09T14:59:38Z</cp:lastPrinted>
  <dcterms:created xsi:type="dcterms:W3CDTF">2009-10-27T00:47:03Z</dcterms:created>
  <dcterms:modified xsi:type="dcterms:W3CDTF">2023-08-09T14:59:55Z</dcterms:modified>
</cp:coreProperties>
</file>